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Schulung\07_Weblog, Webseite, XING, Facebook, SEO\02_Webseite\Aktuelles Internetseite\Aufsätze\"/>
    </mc:Choice>
  </mc:AlternateContent>
  <bookViews>
    <workbookView xWindow="0" yWindow="0" windowWidth="19170" windowHeight="10995"/>
  </bookViews>
  <sheets>
    <sheet name="Test" sheetId="2" r:id="rId1"/>
    <sheet name="1" sheetId="1" r:id="rId2"/>
  </sheets>
  <definedNames>
    <definedName name="class_extra_1" localSheetId="0">Test!$A$2</definedName>
    <definedName name="class_mchoice_quiz_1" localSheetId="0">Test!$A$6</definedName>
    <definedName name="class_mchoice_quiz_10" localSheetId="0">Test!$A$51</definedName>
    <definedName name="class_mchoice_quiz_11" localSheetId="0">Test!$A$56</definedName>
    <definedName name="class_mchoice_quiz_12" localSheetId="0">Test!$A$61</definedName>
    <definedName name="class_mchoice_quiz_13" localSheetId="0">Test!$A$66</definedName>
    <definedName name="class_mchoice_quiz_14" localSheetId="0">Test!$A$71</definedName>
    <definedName name="class_mchoice_quiz_15" localSheetId="0">Test!$A$76</definedName>
    <definedName name="class_mchoice_quiz_16" localSheetId="0">Test!$A$81</definedName>
    <definedName name="class_mchoice_quiz_17" localSheetId="0">Test!$A$86</definedName>
    <definedName name="class_mchoice_quiz_18" localSheetId="0">Test!$A$91</definedName>
    <definedName name="class_mchoice_quiz_19" localSheetId="0">Test!$A$96</definedName>
    <definedName name="class_mchoice_quiz_2" localSheetId="0">Test!$A$11</definedName>
    <definedName name="class_mchoice_quiz_20" localSheetId="0">Test!$A$101</definedName>
    <definedName name="class_mchoice_quiz_3" localSheetId="0">Test!$A$16</definedName>
    <definedName name="class_mchoice_quiz_4" localSheetId="0">Test!$A$21</definedName>
    <definedName name="class_mchoice_quiz_5" localSheetId="0">Test!$A$26</definedName>
    <definedName name="class_mchoice_quiz_6" localSheetId="0">Test!$A$31</definedName>
    <definedName name="class_mchoice_quiz_7" localSheetId="0">Test!$A$36</definedName>
    <definedName name="class_mchoice_quiz_8" localSheetId="0">Test!$A$41</definedName>
    <definedName name="class_mchoice_quiz_9" localSheetId="0">Test!$A$46</definedName>
    <definedName name="TS_2C2BF3AE8A9C42269F77C958C6D252B7" localSheetId="0">Test!$D$2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27" i="1"/>
  <c r="A32" i="1"/>
  <c r="A37" i="1"/>
  <c r="A42" i="1"/>
  <c r="A47" i="1"/>
  <c r="A52" i="1"/>
  <c r="A53" i="1"/>
  <c r="A73" i="1"/>
  <c r="A72" i="1"/>
  <c r="A76" i="1"/>
  <c r="A103" i="1"/>
  <c r="A102" i="1"/>
  <c r="A101" i="1"/>
  <c r="A98" i="1"/>
  <c r="A97" i="1"/>
  <c r="A96" i="1"/>
  <c r="A93" i="1"/>
  <c r="A92" i="1"/>
  <c r="A91" i="1"/>
  <c r="A88" i="1"/>
  <c r="A87" i="1"/>
  <c r="A86" i="1"/>
  <c r="A83" i="1"/>
  <c r="A82" i="1"/>
  <c r="A81" i="1"/>
  <c r="A78" i="1"/>
  <c r="A77" i="1"/>
  <c r="A71" i="1"/>
  <c r="A68" i="1"/>
  <c r="A67" i="1"/>
  <c r="A66" i="1"/>
  <c r="A63" i="1"/>
  <c r="A62" i="1"/>
  <c r="A61" i="1"/>
  <c r="A58" i="1"/>
  <c r="A57" i="1"/>
  <c r="A56" i="1"/>
  <c r="A51" i="1"/>
  <c r="A48" i="1"/>
  <c r="A46" i="1"/>
  <c r="A43" i="1"/>
  <c r="A41" i="1"/>
  <c r="A38" i="1"/>
  <c r="A36" i="1"/>
  <c r="A33" i="1"/>
  <c r="A31" i="1"/>
  <c r="A28" i="1"/>
  <c r="A26" i="1"/>
  <c r="A23" i="1"/>
  <c r="A22" i="1"/>
  <c r="A21" i="1"/>
  <c r="A18" i="1"/>
  <c r="A17" i="1"/>
  <c r="A16" i="1"/>
  <c r="A13" i="1"/>
  <c r="A11" i="1"/>
  <c r="A8" i="1"/>
  <c r="A7" i="1"/>
  <c r="A6" i="1"/>
  <c r="A103" i="2"/>
  <c r="A101" i="2"/>
  <c r="A102" i="2"/>
  <c r="A97" i="2"/>
  <c r="A98" i="2"/>
  <c r="A96" i="2"/>
  <c r="A92" i="2"/>
  <c r="A91" i="2"/>
  <c r="A93" i="2"/>
  <c r="A86" i="2"/>
  <c r="A88" i="2"/>
  <c r="A87" i="2"/>
  <c r="A83" i="2"/>
  <c r="A81" i="2"/>
  <c r="A82" i="2"/>
  <c r="A78" i="2"/>
  <c r="A77" i="2"/>
  <c r="A76" i="2"/>
  <c r="A73" i="2"/>
  <c r="A71" i="2"/>
  <c r="A72" i="2"/>
  <c r="A68" i="2"/>
  <c r="A66" i="2"/>
  <c r="A67" i="2"/>
  <c r="A63" i="2"/>
  <c r="A62" i="2"/>
  <c r="A61" i="2"/>
  <c r="A57" i="2"/>
  <c r="A58" i="2"/>
  <c r="A56" i="2"/>
  <c r="A53" i="2"/>
  <c r="A52" i="2"/>
  <c r="A51" i="2"/>
  <c r="A46" i="2"/>
  <c r="A47" i="2"/>
  <c r="A48" i="2"/>
  <c r="A43" i="2"/>
  <c r="A41" i="2"/>
  <c r="A42" i="2"/>
  <c r="A37" i="2"/>
  <c r="A38" i="2"/>
  <c r="A36" i="2"/>
  <c r="A33" i="2"/>
  <c r="A31" i="2"/>
  <c r="A32" i="2"/>
  <c r="A28" i="2"/>
  <c r="A27" i="2"/>
  <c r="A7" i="2"/>
  <c r="A13" i="2"/>
  <c r="A16" i="2"/>
  <c r="A26" i="2"/>
  <c r="A22" i="2"/>
  <c r="A23" i="2"/>
  <c r="A21" i="2"/>
  <c r="A18" i="2"/>
  <c r="A17" i="2"/>
  <c r="A12" i="2"/>
  <c r="A11" i="2"/>
  <c r="A8" i="2"/>
  <c r="A6" i="2"/>
</calcChain>
</file>

<file path=xl/sharedStrings.xml><?xml version="1.0" encoding="utf-8"?>
<sst xmlns="http://schemas.openxmlformats.org/spreadsheetml/2006/main" count="178" uniqueCount="86">
  <si>
    <t>Verteilnetzbetreiber</t>
  </si>
  <si>
    <t>eine Tochtergesellschaft des BDEW</t>
  </si>
  <si>
    <t>Messdienstleister</t>
  </si>
  <si>
    <t>grundzuständiger Messstellenbetreiber</t>
  </si>
  <si>
    <t>6 Monate</t>
  </si>
  <si>
    <t>Messstellenbetreiber</t>
  </si>
  <si>
    <t>TAF 7</t>
  </si>
  <si>
    <t>den Angebotspreis</t>
  </si>
  <si>
    <t>datensparsame Tarife</t>
  </si>
  <si>
    <t>längstens 3 Monate</t>
  </si>
  <si>
    <t>macht der Messstellenbetreiber bereits eine technische Plausibilisierung der Messwerte</t>
  </si>
  <si>
    <t>nur bei Bestätigung der Störungsmeldung</t>
  </si>
  <si>
    <r>
      <t>1.</t>
    </r>
    <r>
      <rPr>
        <sz val="7"/>
        <color rgb="FF000000"/>
        <rFont val="Times New Roman"/>
        <family val="1"/>
      </rPr>
      <t xml:space="preserve">  </t>
    </r>
    <r>
      <rPr>
        <sz val="12"/>
        <color rgb="FF000000"/>
        <rFont val="Arial"/>
        <family val="2"/>
      </rPr>
      <t>Wie viel Prozent der Letztverbraucher sollen mit intelligenten Zählern ausgestattet werden?</t>
    </r>
  </si>
  <si>
    <r>
      <t>2.</t>
    </r>
    <r>
      <rPr>
        <sz val="7"/>
        <color rgb="FF000000"/>
        <rFont val="Times New Roman"/>
        <family val="1"/>
      </rPr>
      <t xml:space="preserve">  </t>
    </r>
    <r>
      <rPr>
        <sz val="12"/>
        <color rgb="FF000000"/>
        <rFont val="Arial"/>
        <family val="2"/>
      </rPr>
      <t>Welche Marktrolle ist für die konventionellen Messsysteme zuständig?</t>
    </r>
  </si>
  <si>
    <t>Lieferant</t>
  </si>
  <si>
    <r>
      <t>3.</t>
    </r>
    <r>
      <rPr>
        <sz val="7"/>
        <color rgb="FF000000"/>
        <rFont val="Times New Roman"/>
        <family val="1"/>
      </rPr>
      <t xml:space="preserve">  </t>
    </r>
    <r>
      <rPr>
        <sz val="12"/>
        <color rgb="FF000000"/>
        <rFont val="Arial"/>
        <family val="2"/>
      </rPr>
      <t>Ab wann startet der Rollout der intelligenten Zähler?</t>
    </r>
  </si>
  <si>
    <r>
      <t>4.</t>
    </r>
    <r>
      <rPr>
        <sz val="7"/>
        <color rgb="FF000000"/>
        <rFont val="Times New Roman"/>
        <family val="1"/>
      </rPr>
      <t>  </t>
    </r>
    <r>
      <rPr>
        <sz val="12"/>
        <color rgb="FF000000"/>
        <rFont val="Arial"/>
        <family val="2"/>
      </rPr>
      <t>Wann endet das Interimsmodell planmäßig?</t>
    </r>
  </si>
  <si>
    <r>
      <t>5.</t>
    </r>
    <r>
      <rPr>
        <sz val="7"/>
        <color rgb="FF000000"/>
        <rFont val="Times New Roman"/>
        <family val="1"/>
      </rPr>
      <t xml:space="preserve">  </t>
    </r>
    <r>
      <rPr>
        <sz val="12"/>
        <color rgb="FF000000"/>
        <rFont val="Arial"/>
        <family val="2"/>
      </rPr>
      <t>Wie wird eine Messlokation identifiziert?</t>
    </r>
  </si>
  <si>
    <r>
      <t>6.</t>
    </r>
    <r>
      <rPr>
        <sz val="7"/>
        <color rgb="FF000000"/>
        <rFont val="Times New Roman"/>
        <family val="1"/>
      </rPr>
      <t xml:space="preserve">  </t>
    </r>
    <r>
      <rPr>
        <sz val="12"/>
        <color rgb="FF000000"/>
        <rFont val="Arial"/>
        <family val="2"/>
      </rPr>
      <t>Wie wird eine Marktlokation identifiziert?</t>
    </r>
  </si>
  <si>
    <t>mit der Zählpunktbezeichnung</t>
  </si>
  <si>
    <t>mit einer komplett neuen Identifikationsnummer</t>
  </si>
  <si>
    <t>mit der Zählernummer</t>
  </si>
  <si>
    <t xml:space="preserve">Kein Unternehmen kommt daran vorbei, sich mit der Digitalisierung zu beschäftigen. Neben den operativen Prozessen spielen das Messwesen, das Meßstellenbetriebsgesetz (MsbG) und die Marktlokation für die Energieversorger eine ganz besondere Bedeutung.
Die PMD Akademie hat 20 Fragen zusammengestellt, mit denen Sie Ihr digitales Wissen überprüfen können. Am Ende des Fragebogens finden Sie die Auflösung. 
Sollten Sie Fragen zum Messwesen, zum Meßstellenbetriebsgesetz (MsbG) oder zur Marktlokation haben oder suchen Sie ein Seminar, dann nehmen Sie bitte Kontakt zu uns auf: info@pmd-akademie.de
</t>
  </si>
  <si>
    <r>
      <t>7.</t>
    </r>
    <r>
      <rPr>
        <sz val="7"/>
        <color rgb="FF000000"/>
        <rFont val="Times New Roman"/>
        <family val="1"/>
      </rPr>
      <t xml:space="preserve">  </t>
    </r>
    <r>
      <rPr>
        <sz val="12"/>
        <color rgb="FF000000"/>
        <rFont val="Arial"/>
        <family val="2"/>
      </rPr>
      <t>Wann werden die Marktlokationen verwendet?</t>
    </r>
  </si>
  <si>
    <t>Bundesnetzagentur</t>
  </si>
  <si>
    <t>Lieferanten</t>
  </si>
  <si>
    <r>
      <t xml:space="preserve">10. </t>
    </r>
    <r>
      <rPr>
        <sz val="7"/>
        <color rgb="FF000000"/>
        <rFont val="Times New Roman"/>
        <family val="1"/>
      </rPr>
      <t> </t>
    </r>
    <r>
      <rPr>
        <sz val="12"/>
        <color rgb="FF000000"/>
        <rFont val="Arial"/>
        <family val="2"/>
      </rPr>
      <t>Welche Marktrolle fällt mit dem MsbG weg?</t>
    </r>
  </si>
  <si>
    <r>
      <t>11.</t>
    </r>
    <r>
      <rPr>
        <sz val="7"/>
        <color rgb="FF000000"/>
        <rFont val="Times New Roman"/>
        <family val="1"/>
      </rPr>
      <t xml:space="preserve">  </t>
    </r>
    <r>
      <rPr>
        <sz val="12"/>
        <color rgb="FF000000"/>
        <rFont val="Arial"/>
        <family val="2"/>
      </rPr>
      <t>Wie lautet die Grundeinstellung für die Abrechnung der Messentgelte bei Smart Metern gemäß MsbG?</t>
    </r>
  </si>
  <si>
    <t>Der Lieferant stellt die Rechnung an den Letztverbraucher.</t>
  </si>
  <si>
    <t>Der Messstellenbetreiber stellt die Rechnung an den Letztverbraucher.</t>
  </si>
  <si>
    <t>Der Verteilnetzbetreiber stellt die Rechnung an den Letztverbraucher.</t>
  </si>
  <si>
    <r>
      <t>12.</t>
    </r>
    <r>
      <rPr>
        <sz val="7"/>
        <color rgb="FF000000"/>
        <rFont val="Times New Roman"/>
        <family val="1"/>
      </rPr>
      <t> </t>
    </r>
    <r>
      <rPr>
        <sz val="12"/>
        <color rgb="FF000000"/>
        <rFont val="Arial"/>
        <family val="2"/>
      </rPr>
      <t>Welche Marktrolle ist für den Einbau intelligenter Messsysteme verantwortlich?</t>
    </r>
  </si>
  <si>
    <r>
      <t>13.</t>
    </r>
    <r>
      <rPr>
        <sz val="7"/>
        <color rgb="FF000000"/>
        <rFont val="Times New Roman"/>
        <family val="1"/>
      </rPr>
      <t xml:space="preserve">  </t>
    </r>
    <r>
      <rPr>
        <sz val="12"/>
        <color rgb="FF000000"/>
        <rFont val="Arial"/>
        <family val="2"/>
      </rPr>
      <t>Wie lange im Voraus muss der Anschlussnutzer über den Einbau eines intelligenten Messsystems informiert werden?</t>
    </r>
  </si>
  <si>
    <t>3 Wochen</t>
  </si>
  <si>
    <t>3 Monate</t>
  </si>
  <si>
    <r>
      <t>14.</t>
    </r>
    <r>
      <rPr>
        <sz val="7"/>
        <color rgb="FF000000"/>
        <rFont val="Times New Roman"/>
        <family val="1"/>
      </rPr>
      <t xml:space="preserve">  </t>
    </r>
    <r>
      <rPr>
        <sz val="12"/>
        <color rgb="FF000000"/>
        <rFont val="Arial"/>
        <family val="2"/>
      </rPr>
      <t>Wer übernimmt in der sternförmigen Messwertübermittlung die Plausibilitätsprüfung?</t>
    </r>
  </si>
  <si>
    <t>keiner</t>
  </si>
  <si>
    <t>TAF 1</t>
  </si>
  <si>
    <t xml:space="preserve">TAF 2 </t>
  </si>
  <si>
    <t>auf welche technischen Einrichtungen sich der Übernahmewunsch bezieht</t>
  </si>
  <si>
    <t>zu welchem Datum die Übernahme gewünscht ist</t>
  </si>
  <si>
    <t>zeitvariable Tarife</t>
  </si>
  <si>
    <t>Zählerstandsgangmessungen</t>
  </si>
  <si>
    <t>längstens 1 Monat</t>
  </si>
  <si>
    <t>längstens 2 Monate</t>
  </si>
  <si>
    <t>prüft der Messstellenbetreiber das Sollablesedatum</t>
  </si>
  <si>
    <t>erfolgt durch den Messstellenbetreiber eine Berechtigungsprüfung des Anforderers</t>
  </si>
  <si>
    <t>bereits beim Verdacht auf eine Störung</t>
  </si>
  <si>
    <t>nur wenn die Störung nicht unmittelbar behoben werden kann</t>
  </si>
  <si>
    <t xml:space="preserve">mit einer komplett neuen Identifikationsnummer </t>
  </si>
  <si>
    <t xml:space="preserve">mit der Zählernummer </t>
  </si>
  <si>
    <t>x</t>
  </si>
  <si>
    <t>X</t>
  </si>
  <si>
    <r>
      <t> 9.</t>
    </r>
    <r>
      <rPr>
        <sz val="7"/>
        <color rgb="FF000000"/>
        <rFont val="Times New Roman"/>
        <family val="1"/>
      </rPr>
      <t>  </t>
    </r>
    <r>
      <rPr>
        <sz val="12"/>
        <color rgb="FF000000"/>
        <rFont val="Arial"/>
        <family val="2"/>
      </rPr>
      <t>Wer ist für die Zuweisung der MaLo-ID zuständig?</t>
    </r>
  </si>
  <si>
    <r>
      <t>16. </t>
    </r>
    <r>
      <rPr>
        <sz val="7"/>
        <color rgb="FF000000"/>
        <rFont val="Times New Roman"/>
        <family val="1"/>
      </rPr>
      <t xml:space="preserve"> </t>
    </r>
    <r>
      <rPr>
        <sz val="12"/>
        <color rgb="FF000000"/>
        <rFont val="Arial"/>
        <family val="2"/>
      </rPr>
      <t>Prozess Geräteübernahme: Der Messstellenbetreiber Neu übermittelt einen 
Geräteübernahmewunsch für eine einzelne Messlokation. Hierbei teilt er nicht mit:</t>
    </r>
  </si>
  <si>
    <r>
      <t>17.</t>
    </r>
    <r>
      <rPr>
        <sz val="7"/>
        <color rgb="FF000000"/>
        <rFont val="Times New Roman"/>
        <family val="1"/>
      </rPr>
      <t>  </t>
    </r>
    <r>
      <rPr>
        <sz val="12"/>
        <color rgb="FF000000"/>
        <rFont val="Arial"/>
        <family val="2"/>
      </rPr>
      <t>Prozess Anforderung und Bereitstellung von Messwerten: 
Der Tarifanwendungsfall 1 wird verwendet für:</t>
    </r>
  </si>
  <si>
    <r>
      <t>18.</t>
    </r>
    <r>
      <rPr>
        <sz val="7"/>
        <color rgb="FF000000"/>
        <rFont val="Times New Roman"/>
        <family val="1"/>
      </rPr>
      <t xml:space="preserve">  </t>
    </r>
    <r>
      <rPr>
        <sz val="12"/>
        <color rgb="FF000000"/>
        <rFont val="Arial"/>
        <family val="2"/>
      </rPr>
      <t>Im Prozess Messstellenbetrieb kann der Netzbetreiber den 
Messstellenbetreiber Alt ggf. zur Weiterführung des Messstellenbetriebs verpflichten:</t>
    </r>
  </si>
  <si>
    <r>
      <t>19.</t>
    </r>
    <r>
      <rPr>
        <sz val="7"/>
        <color rgb="FF000000"/>
        <rFont val="Times New Roman"/>
        <family val="1"/>
      </rPr>
      <t>  </t>
    </r>
    <r>
      <rPr>
        <sz val="12"/>
        <color rgb="FF000000"/>
        <rFont val="Arial"/>
        <family val="2"/>
      </rPr>
      <t>Prozess Anforderung und Bereitstellung von Messwerten: 
Bei der Durchführung der Messung …</t>
    </r>
  </si>
  <si>
    <r>
      <t>20.</t>
    </r>
    <r>
      <rPr>
        <sz val="7"/>
        <color rgb="FF000000"/>
        <rFont val="Times New Roman"/>
        <family val="1"/>
      </rPr>
      <t xml:space="preserve">  </t>
    </r>
    <r>
      <rPr>
        <sz val="12"/>
        <color rgb="FF000000"/>
        <rFont val="Arial"/>
        <family val="2"/>
      </rPr>
      <t>Prozess Störungsbehebung in der Messlokation: Wann ist der Messstellenbetreiber 
verpflichtet, den Netzbetreiber über die Störung zu informieren?</t>
    </r>
  </si>
  <si>
    <r>
      <t xml:space="preserve">Für die Auflösung drücken Sie </t>
    </r>
    <r>
      <rPr>
        <b/>
        <sz val="11"/>
        <color rgb="FFFF0000"/>
        <rFont val="Arial"/>
        <family val="2"/>
      </rPr>
      <t xml:space="preserve">Strg+Bild-ab </t>
    </r>
  </si>
  <si>
    <t>7. Ab wann werden die Marktlokationen verwendet?</t>
  </si>
  <si>
    <t>Bewertung</t>
  </si>
  <si>
    <t>Da sind aber noch viel Fragen nicht geklärt. Bevor Sie sich in die verschiedenen Fragestellungen mühsam einarbeiten, buchen Sie doch ein Seminar der PMD Akademie. Unsere Trainer können Ihnen viele Informationen liefern und sicherlich Ihre Fachfragen beantworten. Unser Seminar zum Meßstellenbetriebsgesetz bzw. Marktlokation finden Sie hier: &lt;&lt;Link&gt;&gt;</t>
  </si>
  <si>
    <t>Das Basiswissen ist bereits vorhanden, kann aber noch ausgebaut werden. Auch wenn Sie bereits über die wesentlichen Grundkenntnisse verfügen, lohnt sich die Teilnahme an einem Seminar, wie zum Beispiel &lt;&lt;&lt;&lt; Link &gt;&gt;&gt;&gt;</t>
  </si>
  <si>
    <t xml:space="preserve">Sie verfügen bereits über ein recht großes Wissen. Sie haben sich wohl schon intensiv mit den Themen auseinander gesetzt. </t>
  </si>
  <si>
    <t>Es scheint aber so, dass es im Bereich Messwesen, Meßstellen-betriebsgesetz (MsbG) und Marktlokation noch ein paar kleinere Lücken gibt. Die können Sie füllen, wenn Sie unsere Seminare besuchen: &lt;&lt;&lt;&lt;Link &gt;&gt;&gt;&gt;</t>
  </si>
  <si>
    <r>
      <t>16. </t>
    </r>
    <r>
      <rPr>
        <sz val="7"/>
        <color rgb="FF000000"/>
        <rFont val="Times New Roman"/>
        <family val="1"/>
      </rPr>
      <t xml:space="preserve"> </t>
    </r>
    <r>
      <rPr>
        <sz val="12"/>
        <color rgb="FF000000"/>
        <rFont val="Arial"/>
        <family val="2"/>
      </rPr>
      <t>Prozess Geräteübernahme: Der Messstellenbetreiber Neu übermittelt einen Geräteübernahmewunsch für eine einzelne Messlokation. Hierbei teilt er nicht mit:</t>
    </r>
  </si>
  <si>
    <r>
      <t>17.</t>
    </r>
    <r>
      <rPr>
        <sz val="7"/>
        <color rgb="FF000000"/>
        <rFont val="Times New Roman"/>
        <family val="1"/>
      </rPr>
      <t>  </t>
    </r>
    <r>
      <rPr>
        <sz val="12"/>
        <color rgb="FF000000"/>
        <rFont val="Arial"/>
        <family val="2"/>
      </rPr>
      <t>Prozess Anforderung und Bereitstellung von Messwerten: Der Tarifanwendungsfall 1 wird verwendet für:</t>
    </r>
  </si>
  <si>
    <r>
      <t>18.</t>
    </r>
    <r>
      <rPr>
        <sz val="7"/>
        <color rgb="FF000000"/>
        <rFont val="Times New Roman"/>
        <family val="1"/>
      </rPr>
      <t xml:space="preserve">  </t>
    </r>
    <r>
      <rPr>
        <sz val="12"/>
        <color rgb="FF000000"/>
        <rFont val="Arial"/>
        <family val="2"/>
      </rPr>
      <t>Im Prozess Messstellenbetrieb kann der Netzbetreiber den Messstellenbetreiber Alt ggf. zur Weiterführung des Messstellenbetriebs verpflichten:</t>
    </r>
  </si>
  <si>
    <r>
      <t>19.</t>
    </r>
    <r>
      <rPr>
        <sz val="7"/>
        <color rgb="FF000000"/>
        <rFont val="Times New Roman"/>
        <family val="1"/>
      </rPr>
      <t>  </t>
    </r>
    <r>
      <rPr>
        <sz val="12"/>
        <color rgb="FF000000"/>
        <rFont val="Arial"/>
        <family val="2"/>
      </rPr>
      <t>Prozess Anforderung und Bereitstellung von Messwerten: Bei der Durchführung der Messung …</t>
    </r>
  </si>
  <si>
    <t xml:space="preserve">Das Basiswissen ist bereits vorhanden, kann aber noch ausgebaut werden. Auch wenn Sie bereits über die wesentlichen Grundkenntnisse verfügen, lohnt sich die Teilnahme an einem Seminar, </t>
  </si>
  <si>
    <t>Die können Sie füllen, wenn Sie unsere Seminare besuchen.</t>
  </si>
  <si>
    <t>Wie digital sind Sie?</t>
  </si>
  <si>
    <r>
      <t xml:space="preserve">Kein Unternehmen kommt daran vorbei, sich mit der Digitalisierung zu beschäftigen. Neben den operativen Prozessen spielen das Messwesen, das Messstellenbetriebsgesetz (MsbG) und die Marktlokation für die Energieversorger eine ganz besondere Bedeutung.
Die PMD Akademie hat 20 Fragen zusammengestellt, mit denen Sie Ihr digitales Wissen überprüfen können. </t>
    </r>
    <r>
      <rPr>
        <sz val="10"/>
        <color rgb="FFFF0000"/>
        <rFont val="Arial"/>
        <family val="2"/>
      </rPr>
      <t>Setzen Sie ein</t>
    </r>
    <r>
      <rPr>
        <sz val="10"/>
        <color rgb="FF000000"/>
        <rFont val="Arial"/>
        <family val="2"/>
      </rPr>
      <t xml:space="preserve"> </t>
    </r>
    <r>
      <rPr>
        <b/>
        <sz val="14"/>
        <color rgb="FFFF0000"/>
        <rFont val="Arial"/>
        <family val="2"/>
      </rPr>
      <t>X</t>
    </r>
    <r>
      <rPr>
        <sz val="10"/>
        <color rgb="FFFF0000"/>
        <rFont val="Arial"/>
        <family val="2"/>
      </rPr>
      <t xml:space="preserve"> in die richtige Lösung. </t>
    </r>
    <r>
      <rPr>
        <sz val="10"/>
        <color rgb="FF000000"/>
        <rFont val="Arial"/>
        <family val="2"/>
      </rPr>
      <t xml:space="preserve">Am Ende des Fragebogens finden Sie die Auflösung. 
Sollten Sie Fragen zum Messwesen, zum Messstellenbetriebsgesetz (MsbG) oder zur Marktlokation haben oder suchen Sie ein Seminar, dann nehmen Sie bitte Kontakt zu uns auf: info@pmd-akademie.de
</t>
    </r>
  </si>
  <si>
    <r>
      <t>8.</t>
    </r>
    <r>
      <rPr>
        <sz val="7"/>
        <color rgb="FF000000"/>
        <rFont val="Times New Roman"/>
        <family val="1"/>
      </rPr>
      <t>  </t>
    </r>
    <r>
      <rPr>
        <sz val="12"/>
        <color rgb="FF000000"/>
        <rFont val="Arial"/>
        <family val="2"/>
      </rPr>
      <t>Wer vergibt die Marklokations-Identifikationsnummer (MaLo-ID) für die Sparte Strom?</t>
    </r>
  </si>
  <si>
    <t>Smart Meter Gateway-Administrator</t>
  </si>
  <si>
    <r>
      <t>15.</t>
    </r>
    <r>
      <rPr>
        <sz val="7"/>
        <color rgb="FF000000"/>
        <rFont val="Times New Roman"/>
        <family val="1"/>
      </rPr>
      <t>  </t>
    </r>
    <r>
      <rPr>
        <sz val="12"/>
        <color rgb="FF000000"/>
        <rFont val="Arial"/>
        <family val="2"/>
      </rPr>
      <t>Welcher Tarifanwendungsfall ist für die Zählerstandgangmessung vorgesehen?</t>
    </r>
  </si>
  <si>
    <t>Da sind aber noch viele Fragen nicht geklärt. Bevor Sie sich in die verschiedenen Fragestellungen mühsam einarbeiten, buchen Sie doch ein Seminar der PMD Akademie. Unsere Trainer können Ihnen viele Informationen liefern und sicherlich Ihre Fachfragen beantworten.</t>
  </si>
  <si>
    <t xml:space="preserve">Unser Seminar zum Messstellenbetriebsgesetz bzw. zur Marktlokation finden Sie hier: </t>
  </si>
  <si>
    <t>0 – 45 Punkte</t>
  </si>
  <si>
    <t>46– 53 Punkte</t>
  </si>
  <si>
    <t>54 – 56 Punkte</t>
  </si>
  <si>
    <t>57 – 60 Punkte</t>
  </si>
  <si>
    <t>Ihr Wissensstand ist top. Sie kennen die wesentlichen gesetzlichen Anforderungen und verfügen über ein sehr gutes Detailwissen. Gerne können Sie unsere Seminare buchen, aber im Bereich Messwesen, Messstellenbetriebsgesetz (MsbG) oder Marktlokation ist das nicht zwingend erforderlich.</t>
  </si>
  <si>
    <t>wie zum Beispiel unserem Seminar Grundlagen Marktkommunikation</t>
  </si>
  <si>
    <t xml:space="preserve">Sie verfügen bereits über ein recht großes Wissen. Sie haben sich wohl schon intensiv mit den Themen auseinandergesetzt. 
Es scheint aber so, dass es im Bereich Messwesen, Messstellenbetriebsgesetz (MsbG) und Marktlokation noch ein paar kleinere Lücken gibt.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</si>
</sst>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family val="2"/>
    </font>
    <font>
      <sz val="10"/>
      <color rgb="FF000000"/>
      <name val="Arial"/>
      <family val="2"/>
    </font>
    <font>
      <b/>
      <sz val="14"/>
      <color rgb="FF000000"/>
      <name val="Arial"/>
      <family val="2"/>
    </font>
    <font>
      <b/>
      <sz val="12"/>
      <color rgb="FF000000"/>
      <name val="Arial"/>
      <family val="2"/>
    </font>
    <font>
      <sz val="12"/>
      <color rgb="FF000000"/>
      <name val="Arial"/>
      <family val="2"/>
    </font>
    <font>
      <sz val="7"/>
      <color rgb="FF000000"/>
      <name val="Times New Roman"/>
      <family val="1"/>
    </font>
    <font>
      <sz val="10"/>
      <color rgb="FF000000"/>
      <name val="MS Gothic"/>
      <family val="3"/>
    </font>
    <font>
      <sz val="10"/>
      <color rgb="FFFF0000"/>
      <name val="Arial"/>
      <family val="2"/>
    </font>
    <font>
      <b/>
      <sz val="14"/>
      <color rgb="FFFF0000"/>
      <name val="Arial"/>
      <family val="2"/>
    </font>
    <font>
      <sz val="11"/>
      <color theme="1"/>
      <name val="Arial"/>
      <family val="2"/>
    </font>
    <font>
      <b/>
      <sz val="11"/>
      <color rgb="FFFF0000"/>
      <name val="Arial"/>
      <family val="2"/>
    </font>
    <font>
      <sz val="12"/>
      <color theme="1"/>
      <name val="Arial"/>
      <family val="2"/>
    </font>
    <font>
      <b/>
      <sz val="12"/>
      <color theme="1"/>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FFFFFF"/>
        <bgColor indexed="64"/>
      </patternFill>
    </fill>
    <fill>
      <patternFill patternType="solid">
        <fgColor rgb="FFE0E0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65">
    <xf numFmtId="0" fontId="0" fillId="0" borderId="0" xfId="0"/>
    <xf numFmtId="0" fontId="0" fillId="0" borderId="0" xfId="0" applyAlignment="1">
      <alignment horizontal="left"/>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14" fontId="2" fillId="3" borderId="2" xfId="0" applyNumberFormat="1" applyFont="1" applyFill="1" applyBorder="1" applyAlignment="1">
      <alignment horizontal="left" vertical="center" wrapText="1"/>
    </xf>
    <xf numFmtId="14" fontId="2" fillId="3" borderId="3" xfId="0" applyNumberFormat="1" applyFont="1" applyFill="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2" fillId="2" borderId="1" xfId="0" applyFont="1" applyFill="1" applyBorder="1" applyAlignment="1">
      <alignment horizontal="center" vertical="center" wrapText="1"/>
    </xf>
    <xf numFmtId="0" fontId="5" fillId="0" borderId="4" xfId="0" applyFont="1" applyBorder="1"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left" vertical="center" wrapText="1"/>
      <protection hidden="1"/>
    </xf>
    <xf numFmtId="0" fontId="2" fillId="0" borderId="0" xfId="0" applyFont="1" applyAlignment="1" applyProtection="1">
      <alignment horizontal="center" vertical="center"/>
      <protection hidden="1"/>
    </xf>
    <xf numFmtId="0" fontId="0" fillId="0" borderId="0" xfId="0" applyAlignment="1" applyProtection="1">
      <alignment horizontal="left"/>
      <protection hidden="1"/>
    </xf>
    <xf numFmtId="0" fontId="4" fillId="0" borderId="0" xfId="0" applyFont="1" applyAlignment="1" applyProtection="1">
      <alignment horizontal="center" vertical="center"/>
      <protection hidden="1"/>
    </xf>
    <xf numFmtId="9" fontId="2" fillId="3" borderId="2" xfId="0" applyNumberFormat="1" applyFont="1" applyFill="1" applyBorder="1" applyAlignment="1" applyProtection="1">
      <alignment horizontal="left" vertical="center" wrapText="1"/>
      <protection hidden="1"/>
    </xf>
    <xf numFmtId="9" fontId="2" fillId="3" borderId="3" xfId="0" applyNumberFormat="1"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10" fillId="0" borderId="0" xfId="0" applyFont="1" applyAlignment="1">
      <alignment horizontal="left"/>
    </xf>
    <xf numFmtId="0" fontId="2" fillId="2" borderId="3" xfId="0" applyFont="1" applyFill="1" applyBorder="1" applyAlignment="1">
      <alignment horizontal="center" vertical="center" wrapText="1"/>
    </xf>
    <xf numFmtId="0" fontId="12" fillId="0" borderId="0" xfId="0" applyFont="1" applyAlignment="1">
      <alignment vertical="center"/>
    </xf>
    <xf numFmtId="0" fontId="0" fillId="0" borderId="0" xfId="0" applyProtection="1">
      <protection hidden="1"/>
    </xf>
    <xf numFmtId="0" fontId="7" fillId="2" borderId="2"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0" borderId="0" xfId="0" applyAlignment="1" applyProtection="1">
      <alignment horizontal="left" wrapText="1"/>
      <protection hidden="1"/>
    </xf>
    <xf numFmtId="0" fontId="2" fillId="3" borderId="3" xfId="0" applyFont="1" applyFill="1" applyBorder="1" applyAlignment="1" applyProtection="1">
      <alignment horizontal="left" vertical="center" wrapText="1"/>
      <protection hidden="1"/>
    </xf>
    <xf numFmtId="14" fontId="2" fillId="3" borderId="2" xfId="0" applyNumberFormat="1" applyFont="1" applyFill="1" applyBorder="1" applyAlignment="1" applyProtection="1">
      <alignment horizontal="left" vertical="center" wrapText="1"/>
      <protection hidden="1"/>
    </xf>
    <xf numFmtId="14" fontId="2" fillId="3" borderId="3" xfId="0" applyNumberFormat="1" applyFont="1" applyFill="1" applyBorder="1" applyAlignment="1" applyProtection="1">
      <alignment horizontal="left" vertical="center" wrapText="1"/>
      <protection hidden="1"/>
    </xf>
    <xf numFmtId="0" fontId="0" fillId="0" borderId="0" xfId="0" applyAlignment="1" applyProtection="1">
      <alignment horizontal="center" wrapText="1"/>
      <protection hidden="1"/>
    </xf>
    <xf numFmtId="0" fontId="14" fillId="0" borderId="0" xfId="1" applyProtection="1">
      <protection hidden="1"/>
    </xf>
    <xf numFmtId="0" fontId="1" fillId="0" borderId="0" xfId="0" applyFont="1" applyAlignment="1" applyProtection="1">
      <alignment horizontal="center"/>
      <protection hidden="1"/>
    </xf>
    <xf numFmtId="0" fontId="13" fillId="0" borderId="0" xfId="0" applyFont="1" applyAlignment="1" applyProtection="1">
      <alignment vertical="center"/>
      <protection hidden="1"/>
    </xf>
    <xf numFmtId="0" fontId="12" fillId="0" borderId="8" xfId="0" applyFont="1" applyBorder="1" applyAlignment="1" applyProtection="1">
      <alignment horizontal="center" vertical="center" wrapText="1"/>
      <protection hidden="1"/>
    </xf>
    <xf numFmtId="0" fontId="12" fillId="0" borderId="0" xfId="0" applyFont="1" applyBorder="1" applyAlignment="1" applyProtection="1">
      <alignment vertical="center" wrapText="1"/>
      <protection hidden="1"/>
    </xf>
    <xf numFmtId="0" fontId="12" fillId="0" borderId="8" xfId="0" applyFont="1" applyBorder="1" applyAlignment="1" applyProtection="1">
      <alignment wrapText="1"/>
      <protection hidden="1"/>
    </xf>
    <xf numFmtId="0" fontId="12" fillId="0" borderId="6" xfId="0" applyFont="1" applyBorder="1" applyAlignment="1" applyProtection="1">
      <alignment horizontal="center" vertical="center" wrapText="1"/>
      <protection hidden="1"/>
    </xf>
    <xf numFmtId="0" fontId="15" fillId="0" borderId="6" xfId="1" applyFont="1" applyBorder="1" applyAlignment="1" applyProtection="1">
      <alignment horizontal="left" vertical="center"/>
      <protection hidden="1"/>
    </xf>
    <xf numFmtId="0" fontId="12" fillId="0" borderId="9" xfId="0" applyFont="1" applyBorder="1" applyAlignment="1" applyProtection="1">
      <alignment vertical="center" wrapText="1"/>
      <protection hidden="1"/>
    </xf>
    <xf numFmtId="0" fontId="12" fillId="0" borderId="10" xfId="0" applyFont="1" applyBorder="1" applyAlignment="1" applyProtection="1">
      <alignment wrapText="1"/>
      <protection hidden="1"/>
    </xf>
    <xf numFmtId="0" fontId="12" fillId="0" borderId="5" xfId="0" applyFont="1" applyBorder="1" applyAlignment="1" applyProtection="1">
      <alignment horizontal="right" vertical="center" wrapText="1"/>
      <protection hidden="1"/>
    </xf>
    <xf numFmtId="0" fontId="15" fillId="0" borderId="7" xfId="1" applyFont="1" applyBorder="1" applyAlignment="1" applyProtection="1">
      <alignment horizontal="left" vertical="center" wrapText="1"/>
      <protection hidden="1"/>
    </xf>
    <xf numFmtId="0" fontId="12" fillId="0" borderId="10" xfId="0" applyFont="1" applyBorder="1" applyAlignment="1" applyProtection="1">
      <alignment vertical="center" wrapText="1"/>
      <protection hidden="1"/>
    </xf>
    <xf numFmtId="0" fontId="12" fillId="0" borderId="4" xfId="0" applyFont="1" applyBorder="1" applyAlignment="1" applyProtection="1">
      <alignment vertical="center" wrapText="1"/>
      <protection hidden="1"/>
    </xf>
    <xf numFmtId="0" fontId="15" fillId="0" borderId="3" xfId="1" applyFont="1" applyBorder="1" applyAlignment="1" applyProtection="1">
      <alignment horizontal="left" vertical="center" wrapText="1"/>
      <protection hidden="1"/>
    </xf>
    <xf numFmtId="0" fontId="12" fillId="0" borderId="5" xfId="0" applyFont="1" applyBorder="1" applyAlignment="1" applyProtection="1">
      <alignment horizontal="center" vertical="center" wrapText="1"/>
      <protection hidden="1"/>
    </xf>
    <xf numFmtId="0" fontId="12" fillId="0" borderId="3" xfId="0" applyFont="1" applyBorder="1" applyAlignment="1" applyProtection="1">
      <alignment vertical="center" wrapText="1"/>
      <protection hidden="1"/>
    </xf>
    <xf numFmtId="0" fontId="12" fillId="0" borderId="5" xfId="0" applyFont="1" applyBorder="1" applyAlignment="1" applyProtection="1">
      <alignment wrapText="1"/>
      <protection hidden="1"/>
    </xf>
    <xf numFmtId="0" fontId="0" fillId="0" borderId="0" xfId="0" applyAlignment="1" applyProtection="1">
      <alignment horizontal="center"/>
      <protection hidden="1"/>
    </xf>
    <xf numFmtId="0" fontId="3" fillId="0" borderId="4"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5" fillId="0" borderId="4" xfId="0" applyFont="1"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5" fillId="0" borderId="4" xfId="0" applyFont="1" applyBorder="1" applyAlignment="1">
      <alignment horizontal="left" vertical="center"/>
    </xf>
    <xf numFmtId="0" fontId="0" fillId="0" borderId="4" xfId="0" applyBorder="1" applyAlignment="1">
      <alignment horizontal="left"/>
    </xf>
    <xf numFmtId="0" fontId="5" fillId="0" borderId="4" xfId="0" applyFont="1" applyBorder="1" applyAlignment="1">
      <alignment horizontal="left" vertical="center" wrapText="1"/>
    </xf>
    <xf numFmtId="0" fontId="5" fillId="0" borderId="4" xfId="0" applyFont="1" applyBorder="1" applyAlignment="1" applyProtection="1">
      <alignment horizontal="left" vertical="center" wrapText="1"/>
      <protection hidden="1"/>
    </xf>
    <xf numFmtId="0" fontId="5" fillId="0" borderId="4" xfId="0" applyFont="1"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4" xfId="0" applyBorder="1" applyAlignment="1" applyProtection="1">
      <alignment horizontal="left" vertical="center" wrapText="1"/>
      <protection hidden="1"/>
    </xf>
    <xf numFmtId="0" fontId="0" fillId="0" borderId="4" xfId="0" applyBorder="1" applyAlignment="1" applyProtection="1">
      <alignment horizontal="left" wrapText="1"/>
      <protection hidden="1"/>
    </xf>
  </cellXfs>
  <cellStyles count="2">
    <cellStyle name="Link" xfId="1" builtinId="8"/>
    <cellStyle name="Standard" xfId="0" builtinId="0"/>
  </cellStyles>
  <dxfs count="8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A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552450</xdr:rowOff>
    </xdr:from>
    <xdr:to>
      <xdr:col>2</xdr:col>
      <xdr:colOff>609600</xdr:colOff>
      <xdr:row>1</xdr:row>
      <xdr:rowOff>1038225</xdr:rowOff>
    </xdr:to>
    <xdr:pic>
      <xdr:nvPicPr>
        <xdr:cNvPr id="2" name="Bild 1" descr="info_wor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114425"/>
          <a:ext cx="4857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5362576</xdr:colOff>
      <xdr:row>0</xdr:row>
      <xdr:rowOff>38101</xdr:rowOff>
    </xdr:from>
    <xdr:to>
      <xdr:col>3</xdr:col>
      <xdr:colOff>6373883</xdr:colOff>
      <xdr:row>0</xdr:row>
      <xdr:rowOff>572935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3151" y="38101"/>
          <a:ext cx="1011307" cy="534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457200</xdr:rowOff>
    </xdr:from>
    <xdr:to>
      <xdr:col>0</xdr:col>
      <xdr:colOff>571500</xdr:colOff>
      <xdr:row>1</xdr:row>
      <xdr:rowOff>942975</xdr:rowOff>
    </xdr:to>
    <xdr:pic>
      <xdr:nvPicPr>
        <xdr:cNvPr id="2" name="Bild 1" descr="info_wor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95325"/>
          <a:ext cx="4857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4829737</xdr:colOff>
      <xdr:row>0</xdr:row>
      <xdr:rowOff>112060</xdr:rowOff>
    </xdr:from>
    <xdr:to>
      <xdr:col>2</xdr:col>
      <xdr:colOff>5841044</xdr:colOff>
      <xdr:row>0</xdr:row>
      <xdr:rowOff>646894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8472" y="112060"/>
          <a:ext cx="1011307" cy="534834"/>
        </a:xfrm>
        <a:prstGeom prst="rect">
          <a:avLst/>
        </a:prstGeom>
      </xdr:spPr>
    </xdr:pic>
    <xdr:clientData/>
  </xdr:twoCellAnchor>
</xdr:wsDr>
</file>

<file path=xl/theme/theme1.xml><?xml version="1.0" encoding="utf-8"?>
<a:theme xmlns:a="http://schemas.openxmlformats.org/drawingml/2006/main" name="Office Theme">
  <a:themeElements>
    <a:clrScheme name="Benutzerdefiniert 2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92AB32"/>
      </a:hlink>
      <a:folHlink>
        <a:srgbClr val="808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md-akademie.de/seminare/energiewissen/" TargetMode="External"/><Relationship Id="rId2" Type="http://schemas.openxmlformats.org/officeDocument/2006/relationships/hyperlink" Target="http://www.pmd-akademie.de/seminare/detail/grundlagen_marktkommunikation/" TargetMode="External"/><Relationship Id="rId1" Type="http://schemas.openxmlformats.org/officeDocument/2006/relationships/hyperlink" Target="http://www.pmd-akademie.de/seminare/detail/messstellenbetriebsgesetz_was_soll_sich_2017_alles_aender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05"/>
  <sheetViews>
    <sheetView showGridLines="0" showRowColHeaders="0" tabSelected="1" showRuler="0" view="pageBreakPreview" topLeftCell="B1" zoomScale="115" zoomScaleNormal="100" zoomScaleSheetLayoutView="115" workbookViewId="0">
      <selection activeCell="D2" sqref="D2"/>
    </sheetView>
  </sheetViews>
  <sheetFormatPr baseColWidth="10" defaultRowHeight="15" x14ac:dyDescent="0.25"/>
  <cols>
    <col min="1" max="1" width="9.5703125" style="8" hidden="1" customWidth="1"/>
    <col min="2" max="2" width="0.140625" style="8" customWidth="1"/>
    <col min="3" max="3" width="11.85546875" style="8" customWidth="1"/>
    <col min="4" max="4" width="98.28515625" style="1" customWidth="1"/>
  </cols>
  <sheetData>
    <row r="1" spans="1:4" ht="47.25" customHeight="1" thickBot="1" x14ac:dyDescent="0.3">
      <c r="A1" s="53" t="s">
        <v>72</v>
      </c>
      <c r="B1" s="53"/>
      <c r="C1" s="53"/>
      <c r="D1" s="54"/>
    </row>
    <row r="2" spans="1:4" ht="108" thickBot="1" x14ac:dyDescent="0.3">
      <c r="A2" s="12"/>
      <c r="B2" s="13"/>
      <c r="C2" s="13"/>
      <c r="D2" s="14" t="s">
        <v>73</v>
      </c>
    </row>
    <row r="3" spans="1:4" x14ac:dyDescent="0.25">
      <c r="A3" s="15"/>
      <c r="B3" s="15"/>
      <c r="C3" s="15"/>
      <c r="D3" s="16"/>
    </row>
    <row r="4" spans="1:4" ht="15.75" x14ac:dyDescent="0.25">
      <c r="A4" s="17"/>
      <c r="B4" s="17"/>
      <c r="C4" s="17"/>
      <c r="D4" s="16"/>
    </row>
    <row r="5" spans="1:4" ht="15.75" thickBot="1" x14ac:dyDescent="0.3">
      <c r="A5" s="55" t="s">
        <v>12</v>
      </c>
      <c r="B5" s="55"/>
      <c r="C5" s="55"/>
      <c r="D5" s="56"/>
    </row>
    <row r="6" spans="1:4" ht="15.75" thickBot="1" x14ac:dyDescent="0.3">
      <c r="A6" s="9" t="str">
        <f>IF(C6="X","Falsch","Richtig")</f>
        <v>Richtig</v>
      </c>
      <c r="B6" s="11"/>
      <c r="C6" s="20"/>
      <c r="D6" s="18">
        <v>0.5</v>
      </c>
    </row>
    <row r="7" spans="1:4" ht="15.75" thickBot="1" x14ac:dyDescent="0.3">
      <c r="A7" s="9" t="str">
        <f>IF(C7="X","Richtig","Falsch")</f>
        <v>Falsch</v>
      </c>
      <c r="B7" s="23"/>
      <c r="C7" s="21"/>
      <c r="D7" s="19">
        <v>0.8</v>
      </c>
    </row>
    <row r="8" spans="1:4" ht="15.75" thickBot="1" x14ac:dyDescent="0.3">
      <c r="A8" s="9" t="str">
        <f>IF(C8="X","Falsch","Richtig")</f>
        <v>Richtig</v>
      </c>
      <c r="B8" s="23"/>
      <c r="C8" s="21"/>
      <c r="D8" s="19">
        <v>0.99</v>
      </c>
    </row>
    <row r="9" spans="1:4" x14ac:dyDescent="0.25">
      <c r="A9" s="6"/>
      <c r="B9" s="6"/>
      <c r="C9" s="6"/>
    </row>
    <row r="10" spans="1:4" ht="15.75" thickBot="1" x14ac:dyDescent="0.3">
      <c r="A10" s="57" t="s">
        <v>13</v>
      </c>
      <c r="B10" s="57"/>
      <c r="C10" s="57"/>
      <c r="D10" s="58"/>
    </row>
    <row r="11" spans="1:4" ht="15.75" thickBot="1" x14ac:dyDescent="0.3">
      <c r="A11" s="9" t="str">
        <f>IF(C11="X","Falsch","Richtig")</f>
        <v>Richtig</v>
      </c>
      <c r="B11" s="11"/>
      <c r="C11" s="20"/>
      <c r="D11" s="3" t="s">
        <v>5</v>
      </c>
    </row>
    <row r="12" spans="1:4" ht="15.75" thickBot="1" x14ac:dyDescent="0.3">
      <c r="A12" s="9" t="str">
        <f>IF(C12="X","Falsch","Richtig")</f>
        <v>Richtig</v>
      </c>
      <c r="B12" s="23"/>
      <c r="C12" s="21"/>
      <c r="D12" s="2" t="s">
        <v>14</v>
      </c>
    </row>
    <row r="13" spans="1:4" ht="15.75" thickBot="1" x14ac:dyDescent="0.3">
      <c r="A13" s="9" t="str">
        <f>IF(C13="X","Richtig","Falsch")</f>
        <v>Falsch</v>
      </c>
      <c r="B13" s="23"/>
      <c r="C13" s="21"/>
      <c r="D13" s="2" t="s">
        <v>0</v>
      </c>
    </row>
    <row r="14" spans="1:4" x14ac:dyDescent="0.25">
      <c r="A14" s="6"/>
      <c r="B14" s="6"/>
      <c r="C14" s="6"/>
    </row>
    <row r="15" spans="1:4" ht="15.75" thickBot="1" x14ac:dyDescent="0.3">
      <c r="A15" s="57" t="s">
        <v>15</v>
      </c>
      <c r="B15" s="57"/>
      <c r="C15" s="57"/>
      <c r="D15" s="58"/>
    </row>
    <row r="16" spans="1:4" ht="15.75" thickBot="1" x14ac:dyDescent="0.3">
      <c r="A16" s="9" t="str">
        <f>IF(C16="X","Richtig","Falsch")</f>
        <v>Falsch</v>
      </c>
      <c r="B16" s="11"/>
      <c r="C16" s="20"/>
      <c r="D16" s="3">
        <v>2017</v>
      </c>
    </row>
    <row r="17" spans="1:4" ht="15.75" thickBot="1" x14ac:dyDescent="0.3">
      <c r="A17" s="9" t="str">
        <f>IF(C17="X","Falsch","Richtig")</f>
        <v>Richtig</v>
      </c>
      <c r="B17" s="23"/>
      <c r="C17" s="21"/>
      <c r="D17" s="2">
        <v>2020</v>
      </c>
    </row>
    <row r="18" spans="1:4" ht="15.75" thickBot="1" x14ac:dyDescent="0.3">
      <c r="A18" s="9" t="str">
        <f>IF(C18="X","Falsch","Richtig")</f>
        <v>Richtig</v>
      </c>
      <c r="B18" s="23"/>
      <c r="C18" s="21"/>
      <c r="D18" s="2">
        <v>2025</v>
      </c>
    </row>
    <row r="19" spans="1:4" x14ac:dyDescent="0.25">
      <c r="A19" s="6"/>
      <c r="B19" s="6"/>
      <c r="C19" s="6"/>
    </row>
    <row r="20" spans="1:4" ht="15.75" thickBot="1" x14ac:dyDescent="0.3">
      <c r="A20" s="57" t="s">
        <v>16</v>
      </c>
      <c r="B20" s="57"/>
      <c r="C20" s="57"/>
      <c r="D20" s="57"/>
    </row>
    <row r="21" spans="1:4" ht="15.75" thickBot="1" x14ac:dyDescent="0.3">
      <c r="A21" s="9" t="str">
        <f>IF(C21="X","Falsch","Richtig")</f>
        <v>Richtig</v>
      </c>
      <c r="B21" s="11"/>
      <c r="C21" s="20"/>
      <c r="D21" s="4">
        <v>46022</v>
      </c>
    </row>
    <row r="22" spans="1:4" ht="15.75" thickBot="1" x14ac:dyDescent="0.3">
      <c r="A22" s="9" t="str">
        <f>IF(C22="X","Richtig","Falsch")</f>
        <v>Falsch</v>
      </c>
      <c r="B22" s="23"/>
      <c r="C22" s="21"/>
      <c r="D22" s="5">
        <v>43830</v>
      </c>
    </row>
    <row r="23" spans="1:4" ht="15.75" thickBot="1" x14ac:dyDescent="0.3">
      <c r="A23" s="9" t="str">
        <f>IF(C23="X","Falsch","Richtig")</f>
        <v>Richtig</v>
      </c>
      <c r="B23" s="23"/>
      <c r="C23" s="21"/>
      <c r="D23" s="5">
        <v>44196</v>
      </c>
    </row>
    <row r="24" spans="1:4" x14ac:dyDescent="0.25">
      <c r="A24" s="6"/>
      <c r="B24" s="6"/>
      <c r="C24" s="6"/>
    </row>
    <row r="25" spans="1:4" ht="15.75" thickBot="1" x14ac:dyDescent="0.3">
      <c r="A25" s="57" t="s">
        <v>17</v>
      </c>
      <c r="B25" s="57"/>
      <c r="C25" s="57"/>
      <c r="D25" s="57"/>
    </row>
    <row r="26" spans="1:4" ht="15.75" thickBot="1" x14ac:dyDescent="0.3">
      <c r="A26" s="9" t="str">
        <f>IF(C26="X","Richtig","Falsch")</f>
        <v>Falsch</v>
      </c>
      <c r="B26" s="11"/>
      <c r="C26" s="20"/>
      <c r="D26" s="3" t="s">
        <v>19</v>
      </c>
    </row>
    <row r="27" spans="1:4" ht="15.75" thickBot="1" x14ac:dyDescent="0.3">
      <c r="A27" s="9" t="str">
        <f>IF(C27="X","Falsch","Richtig")</f>
        <v>Richtig</v>
      </c>
      <c r="B27" s="23"/>
      <c r="C27" s="21"/>
      <c r="D27" s="2" t="s">
        <v>20</v>
      </c>
    </row>
    <row r="28" spans="1:4" ht="15.75" thickBot="1" x14ac:dyDescent="0.3">
      <c r="A28" s="9" t="str">
        <f>IF(C28="X","Falsch","Richtig")</f>
        <v>Richtig</v>
      </c>
      <c r="B28" s="23"/>
      <c r="C28" s="21"/>
      <c r="D28" s="2" t="s">
        <v>21</v>
      </c>
    </row>
    <row r="29" spans="1:4" x14ac:dyDescent="0.25">
      <c r="A29" s="6"/>
      <c r="B29" s="6"/>
      <c r="C29" s="6"/>
    </row>
    <row r="30" spans="1:4" ht="15.75" thickBot="1" x14ac:dyDescent="0.3">
      <c r="A30" s="57" t="s">
        <v>18</v>
      </c>
      <c r="B30" s="57"/>
      <c r="C30" s="57"/>
      <c r="D30" s="57"/>
    </row>
    <row r="31" spans="1:4" ht="15.75" thickBot="1" x14ac:dyDescent="0.3">
      <c r="A31" s="9" t="str">
        <f>IF(C31="X","Falsch","Richtig")</f>
        <v>Richtig</v>
      </c>
      <c r="B31" s="11"/>
      <c r="C31" s="20"/>
      <c r="D31" s="3" t="s">
        <v>19</v>
      </c>
    </row>
    <row r="32" spans="1:4" ht="15.75" thickBot="1" x14ac:dyDescent="0.3">
      <c r="A32" s="9" t="str">
        <f>IF(C32="X","Richtig","Falsch")</f>
        <v>Falsch</v>
      </c>
      <c r="B32" s="23"/>
      <c r="C32" s="21"/>
      <c r="D32" s="2" t="s">
        <v>49</v>
      </c>
    </row>
    <row r="33" spans="1:4" ht="15.75" thickBot="1" x14ac:dyDescent="0.3">
      <c r="A33" s="9" t="str">
        <f>IF(C33="X","Falsch","Richtig")</f>
        <v>Richtig</v>
      </c>
      <c r="B33" s="23"/>
      <c r="C33" s="21"/>
      <c r="D33" s="2" t="s">
        <v>50</v>
      </c>
    </row>
    <row r="34" spans="1:4" x14ac:dyDescent="0.25">
      <c r="A34" s="6"/>
      <c r="B34" s="6"/>
      <c r="C34" s="6"/>
    </row>
    <row r="35" spans="1:4" ht="15.75" thickBot="1" x14ac:dyDescent="0.3">
      <c r="A35" s="10" t="s">
        <v>23</v>
      </c>
      <c r="B35" s="10"/>
      <c r="C35" s="24" t="s">
        <v>60</v>
      </c>
      <c r="D35" s="10"/>
    </row>
    <row r="36" spans="1:4" ht="15.75" thickBot="1" x14ac:dyDescent="0.3">
      <c r="A36" s="9" t="str">
        <f>IF(C36="X","Falsch","Richtig")</f>
        <v>Richtig</v>
      </c>
      <c r="B36" s="11"/>
      <c r="C36" s="20"/>
      <c r="D36" s="4">
        <v>43101</v>
      </c>
    </row>
    <row r="37" spans="1:4" ht="15.75" thickBot="1" x14ac:dyDescent="0.3">
      <c r="A37" s="9" t="str">
        <f>IF(C37="X","Richtig","Falsch")</f>
        <v>Falsch</v>
      </c>
      <c r="B37" s="23"/>
      <c r="C37" s="21"/>
      <c r="D37" s="5">
        <v>43132</v>
      </c>
    </row>
    <row r="38" spans="1:4" ht="15.75" thickBot="1" x14ac:dyDescent="0.3">
      <c r="A38" s="9" t="str">
        <f>IF(C38="X","Falsch","Richtig")</f>
        <v>Richtig</v>
      </c>
      <c r="B38" s="23"/>
      <c r="C38" s="21"/>
      <c r="D38" s="5">
        <v>43100</v>
      </c>
    </row>
    <row r="39" spans="1:4" x14ac:dyDescent="0.25">
      <c r="A39" s="6"/>
      <c r="B39" s="6"/>
      <c r="C39" s="6"/>
    </row>
    <row r="40" spans="1:4" ht="15.75" thickBot="1" x14ac:dyDescent="0.3">
      <c r="A40" s="57" t="s">
        <v>74</v>
      </c>
      <c r="B40" s="57"/>
      <c r="C40" s="57"/>
      <c r="D40" s="57"/>
    </row>
    <row r="41" spans="1:4" ht="15.75" thickBot="1" x14ac:dyDescent="0.3">
      <c r="A41" s="9" t="str">
        <f>IF(C41="X","Falsch","Richtig")</f>
        <v>Richtig</v>
      </c>
      <c r="B41" s="11"/>
      <c r="C41" s="20"/>
      <c r="D41" s="3" t="s">
        <v>24</v>
      </c>
    </row>
    <row r="42" spans="1:4" ht="15.75" thickBot="1" x14ac:dyDescent="0.3">
      <c r="A42" s="9" t="str">
        <f>IF(C42="X","Richtig","Falsch")</f>
        <v>Falsch</v>
      </c>
      <c r="B42" s="23"/>
      <c r="C42" s="21"/>
      <c r="D42" s="2" t="s">
        <v>1</v>
      </c>
    </row>
    <row r="43" spans="1:4" ht="15.75" thickBot="1" x14ac:dyDescent="0.3">
      <c r="A43" s="9" t="str">
        <f>IF(C43="X","Falsch","Richtig")</f>
        <v>Richtig</v>
      </c>
      <c r="B43" s="23"/>
      <c r="C43" s="21"/>
      <c r="D43" s="2" t="s">
        <v>0</v>
      </c>
    </row>
    <row r="44" spans="1:4" x14ac:dyDescent="0.25">
      <c r="A44" s="6"/>
      <c r="B44" s="6"/>
      <c r="C44" s="6"/>
    </row>
    <row r="45" spans="1:4" ht="15.75" thickBot="1" x14ac:dyDescent="0.3">
      <c r="A45" s="57" t="s">
        <v>53</v>
      </c>
      <c r="B45" s="57"/>
      <c r="C45" s="57"/>
      <c r="D45" s="57"/>
    </row>
    <row r="46" spans="1:4" ht="15.75" thickBot="1" x14ac:dyDescent="0.3">
      <c r="A46" s="9" t="str">
        <f>IF(C46="X","Falsch","Richtig")</f>
        <v>Richtig</v>
      </c>
      <c r="B46" s="11"/>
      <c r="C46" s="20"/>
      <c r="D46" s="3" t="s">
        <v>25</v>
      </c>
    </row>
    <row r="47" spans="1:4" ht="15.75" thickBot="1" x14ac:dyDescent="0.3">
      <c r="A47" s="9" t="str">
        <f>IF(C47="X","Falsch","Richtig")</f>
        <v>Richtig</v>
      </c>
      <c r="B47" s="23"/>
      <c r="C47" s="21"/>
      <c r="D47" s="2" t="s">
        <v>5</v>
      </c>
    </row>
    <row r="48" spans="1:4" ht="15.75" thickBot="1" x14ac:dyDescent="0.3">
      <c r="A48" s="9" t="str">
        <f>IF(C48="X","Richtig","Falsch")</f>
        <v>Falsch</v>
      </c>
      <c r="B48" s="23"/>
      <c r="C48" s="21"/>
      <c r="D48" s="2" t="s">
        <v>0</v>
      </c>
    </row>
    <row r="49" spans="1:4" x14ac:dyDescent="0.25">
      <c r="A49" s="6"/>
      <c r="B49" s="6"/>
      <c r="C49" s="6"/>
    </row>
    <row r="50" spans="1:4" ht="15.75" thickBot="1" x14ac:dyDescent="0.3">
      <c r="A50" s="57" t="s">
        <v>26</v>
      </c>
      <c r="B50" s="57"/>
      <c r="C50" s="57"/>
      <c r="D50" s="57"/>
    </row>
    <row r="51" spans="1:4" ht="15.75" thickBot="1" x14ac:dyDescent="0.3">
      <c r="A51" s="9" t="str">
        <f>IF(C51="X","Richtig","Falsch")</f>
        <v>Falsch</v>
      </c>
      <c r="B51" s="11"/>
      <c r="C51" s="20"/>
      <c r="D51" s="3" t="s">
        <v>2</v>
      </c>
    </row>
    <row r="52" spans="1:4" ht="15.75" thickBot="1" x14ac:dyDescent="0.3">
      <c r="A52" s="9" t="str">
        <f>IF(C52="X","Falsch","Richtig")</f>
        <v>Richtig</v>
      </c>
      <c r="B52" s="23"/>
      <c r="C52" s="21"/>
      <c r="D52" s="2" t="s">
        <v>5</v>
      </c>
    </row>
    <row r="53" spans="1:4" ht="15.75" thickBot="1" x14ac:dyDescent="0.3">
      <c r="A53" s="9" t="str">
        <f>IF(C53="X","Falsch","Richtig")</f>
        <v>Richtig</v>
      </c>
      <c r="B53" s="23"/>
      <c r="C53" s="21"/>
      <c r="D53" s="2" t="s">
        <v>75</v>
      </c>
    </row>
    <row r="54" spans="1:4" x14ac:dyDescent="0.25">
      <c r="A54" s="6"/>
      <c r="B54" s="6"/>
      <c r="C54" s="6"/>
    </row>
    <row r="55" spans="1:4" ht="15.75" thickBot="1" x14ac:dyDescent="0.3">
      <c r="A55" s="57" t="s">
        <v>27</v>
      </c>
      <c r="B55" s="57"/>
      <c r="C55" s="57"/>
      <c r="D55" s="57"/>
    </row>
    <row r="56" spans="1:4" ht="15.75" thickBot="1" x14ac:dyDescent="0.3">
      <c r="A56" s="9" t="str">
        <f>IF(C56="X","Falsch","Richtig")</f>
        <v>Richtig</v>
      </c>
      <c r="B56" s="11"/>
      <c r="C56" s="20"/>
      <c r="D56" s="3" t="s">
        <v>28</v>
      </c>
    </row>
    <row r="57" spans="1:4" ht="15.75" thickBot="1" x14ac:dyDescent="0.3">
      <c r="A57" s="9" t="str">
        <f>IF(C57="X","Richtig","Falsch")</f>
        <v>Falsch</v>
      </c>
      <c r="B57" s="23"/>
      <c r="C57" s="21"/>
      <c r="D57" s="2" t="s">
        <v>29</v>
      </c>
    </row>
    <row r="58" spans="1:4" ht="15.75" thickBot="1" x14ac:dyDescent="0.3">
      <c r="A58" s="9" t="str">
        <f>IF(C58="X","Falsch","Richtig")</f>
        <v>Richtig</v>
      </c>
      <c r="B58" s="23"/>
      <c r="C58" s="21"/>
      <c r="D58" s="2" t="s">
        <v>30</v>
      </c>
    </row>
    <row r="59" spans="1:4" x14ac:dyDescent="0.25">
      <c r="A59" s="6"/>
      <c r="B59" s="6"/>
      <c r="C59" s="6"/>
    </row>
    <row r="60" spans="1:4" ht="15.75" thickBot="1" x14ac:dyDescent="0.3">
      <c r="A60" s="57" t="s">
        <v>31</v>
      </c>
      <c r="B60" s="57"/>
      <c r="C60" s="57"/>
      <c r="D60" s="57"/>
    </row>
    <row r="61" spans="1:4" ht="15.75" thickBot="1" x14ac:dyDescent="0.3">
      <c r="A61" s="9" t="str">
        <f>IF(C61="X","Richtig","Falsch")</f>
        <v>Falsch</v>
      </c>
      <c r="B61" s="11"/>
      <c r="C61" s="20"/>
      <c r="D61" s="3" t="s">
        <v>3</v>
      </c>
    </row>
    <row r="62" spans="1:4" ht="15.75" thickBot="1" x14ac:dyDescent="0.3">
      <c r="A62" s="9" t="str">
        <f>IF(C62="X","Falsch","Richtig")</f>
        <v>Richtig</v>
      </c>
      <c r="B62" s="23"/>
      <c r="C62" s="21"/>
      <c r="D62" s="2" t="s">
        <v>0</v>
      </c>
    </row>
    <row r="63" spans="1:4" ht="15.75" thickBot="1" x14ac:dyDescent="0.3">
      <c r="A63" s="9" t="str">
        <f>IF(C63="X","Falsch","Richtig")</f>
        <v>Richtig</v>
      </c>
      <c r="B63" s="23"/>
      <c r="C63" s="21"/>
      <c r="D63" s="2" t="s">
        <v>14</v>
      </c>
    </row>
    <row r="64" spans="1:4" x14ac:dyDescent="0.25">
      <c r="A64" s="6"/>
      <c r="B64" s="6"/>
      <c r="C64" s="6"/>
    </row>
    <row r="65" spans="1:4" ht="30" customHeight="1" thickBot="1" x14ac:dyDescent="0.3">
      <c r="A65" s="59" t="s">
        <v>32</v>
      </c>
      <c r="B65" s="59"/>
      <c r="C65" s="57"/>
      <c r="D65" s="57"/>
    </row>
    <row r="66" spans="1:4" ht="15.75" thickBot="1" x14ac:dyDescent="0.3">
      <c r="A66" s="9" t="str">
        <f>IF(C66="X","Falsch","Richtig")</f>
        <v>Richtig</v>
      </c>
      <c r="B66" s="11"/>
      <c r="C66" s="20"/>
      <c r="D66" s="3" t="s">
        <v>33</v>
      </c>
    </row>
    <row r="67" spans="1:4" ht="15.75" thickBot="1" x14ac:dyDescent="0.3">
      <c r="A67" s="9" t="str">
        <f>IF(C67="X","Falsch","Richtig")</f>
        <v>Richtig</v>
      </c>
      <c r="B67" s="23"/>
      <c r="C67" s="21"/>
      <c r="D67" s="2" t="s">
        <v>34</v>
      </c>
    </row>
    <row r="68" spans="1:4" ht="15.75" thickBot="1" x14ac:dyDescent="0.3">
      <c r="A68" s="9" t="str">
        <f>IF(C68="X","Richtig","Falsch")</f>
        <v>Falsch</v>
      </c>
      <c r="B68" s="23"/>
      <c r="C68" s="21"/>
      <c r="D68" s="2" t="s">
        <v>4</v>
      </c>
    </row>
    <row r="70" spans="1:4" ht="15.75" thickBot="1" x14ac:dyDescent="0.3">
      <c r="A70" s="57" t="s">
        <v>35</v>
      </c>
      <c r="B70" s="57"/>
      <c r="C70" s="57"/>
      <c r="D70" s="57"/>
    </row>
    <row r="71" spans="1:4" ht="15.75" thickBot="1" x14ac:dyDescent="0.3">
      <c r="A71" s="9" t="str">
        <f>IF(C71="X","Falsch","Richtig")</f>
        <v>Richtig</v>
      </c>
      <c r="B71" s="11"/>
      <c r="C71" s="20"/>
      <c r="D71" s="3" t="s">
        <v>0</v>
      </c>
    </row>
    <row r="72" spans="1:4" ht="15.75" thickBot="1" x14ac:dyDescent="0.3">
      <c r="A72" s="9" t="str">
        <f>IF(C72="X","Richtig","Falsch")</f>
        <v>Falsch</v>
      </c>
      <c r="B72" s="23"/>
      <c r="C72" s="21"/>
      <c r="D72" s="2" t="s">
        <v>5</v>
      </c>
    </row>
    <row r="73" spans="1:4" ht="15.75" thickBot="1" x14ac:dyDescent="0.3">
      <c r="A73" s="9" t="str">
        <f>IF(C73="X","Falsch","Richtig")</f>
        <v>Richtig</v>
      </c>
      <c r="B73" s="23"/>
      <c r="C73" s="21"/>
      <c r="D73" s="2" t="s">
        <v>36</v>
      </c>
    </row>
    <row r="74" spans="1:4" x14ac:dyDescent="0.25">
      <c r="A74" s="6"/>
      <c r="B74" s="6"/>
      <c r="C74" s="6"/>
    </row>
    <row r="75" spans="1:4" ht="15.75" thickBot="1" x14ac:dyDescent="0.3">
      <c r="A75" s="57" t="s">
        <v>76</v>
      </c>
      <c r="B75" s="57"/>
      <c r="C75" s="57"/>
      <c r="D75" s="57"/>
    </row>
    <row r="76" spans="1:4" ht="15.75" thickBot="1" x14ac:dyDescent="0.3">
      <c r="A76" s="9" t="str">
        <f>IF(C76="X","Falsch","Richtig")</f>
        <v>Richtig</v>
      </c>
      <c r="B76" s="11"/>
      <c r="C76" s="20"/>
      <c r="D76" s="3" t="s">
        <v>37</v>
      </c>
    </row>
    <row r="77" spans="1:4" ht="15.75" thickBot="1" x14ac:dyDescent="0.3">
      <c r="A77" s="9" t="str">
        <f>IF(C77="X","Falsch","Richtig")</f>
        <v>Richtig</v>
      </c>
      <c r="B77" s="23"/>
      <c r="C77" s="21"/>
      <c r="D77" s="2" t="s">
        <v>38</v>
      </c>
    </row>
    <row r="78" spans="1:4" ht="15.75" thickBot="1" x14ac:dyDescent="0.3">
      <c r="A78" s="9" t="str">
        <f>IF(C78="X","Richtig","Falsch")</f>
        <v>Falsch</v>
      </c>
      <c r="B78" s="23"/>
      <c r="C78" s="21"/>
      <c r="D78" s="2" t="s">
        <v>6</v>
      </c>
    </row>
    <row r="79" spans="1:4" x14ac:dyDescent="0.25">
      <c r="A79" s="6"/>
      <c r="B79" s="6"/>
      <c r="C79" s="6"/>
    </row>
    <row r="80" spans="1:4" ht="31.5" customHeight="1" thickBot="1" x14ac:dyDescent="0.3">
      <c r="A80" s="59" t="s">
        <v>54</v>
      </c>
      <c r="B80" s="59"/>
      <c r="C80" s="57"/>
      <c r="D80" s="57"/>
    </row>
    <row r="81" spans="1:4" ht="15.75" thickBot="1" x14ac:dyDescent="0.3">
      <c r="A81" s="9" t="str">
        <f>IF(C81="X","Falsch","Richtig")</f>
        <v>Richtig</v>
      </c>
      <c r="B81" s="11"/>
      <c r="C81" s="20"/>
      <c r="D81" s="3" t="s">
        <v>39</v>
      </c>
    </row>
    <row r="82" spans="1:4" ht="15.75" thickBot="1" x14ac:dyDescent="0.3">
      <c r="A82" s="9" t="str">
        <f>IF(C82="X","Richtig","Falsch")</f>
        <v>Falsch</v>
      </c>
      <c r="B82" s="23"/>
      <c r="C82" s="21"/>
      <c r="D82" s="2" t="s">
        <v>7</v>
      </c>
    </row>
    <row r="83" spans="1:4" ht="15.75" thickBot="1" x14ac:dyDescent="0.3">
      <c r="A83" s="9" t="str">
        <f>IF(C83="X","Falsch","Richtig")</f>
        <v>Richtig</v>
      </c>
      <c r="B83" s="23"/>
      <c r="C83" s="21"/>
      <c r="D83" s="2" t="s">
        <v>40</v>
      </c>
    </row>
    <row r="84" spans="1:4" x14ac:dyDescent="0.25">
      <c r="A84" s="6"/>
      <c r="B84" s="6"/>
      <c r="C84" s="6"/>
    </row>
    <row r="85" spans="1:4" ht="33" customHeight="1" thickBot="1" x14ac:dyDescent="0.3">
      <c r="A85" s="59" t="s">
        <v>55</v>
      </c>
      <c r="B85" s="59"/>
      <c r="C85" s="57"/>
      <c r="D85" s="57"/>
    </row>
    <row r="86" spans="1:4" ht="15.75" thickBot="1" x14ac:dyDescent="0.3">
      <c r="A86" s="9" t="str">
        <f>IF(C86="X","Richtig","Falsch")</f>
        <v>Falsch</v>
      </c>
      <c r="B86" s="11"/>
      <c r="C86" s="20"/>
      <c r="D86" s="3" t="s">
        <v>8</v>
      </c>
    </row>
    <row r="87" spans="1:4" ht="15.75" thickBot="1" x14ac:dyDescent="0.3">
      <c r="A87" s="9" t="str">
        <f>IF(C87="X","Falsch","Richtig")</f>
        <v>Richtig</v>
      </c>
      <c r="B87" s="23"/>
      <c r="C87" s="21"/>
      <c r="D87" s="2" t="s">
        <v>41</v>
      </c>
    </row>
    <row r="88" spans="1:4" ht="15.75" thickBot="1" x14ac:dyDescent="0.3">
      <c r="A88" s="9" t="str">
        <f>IF(C88="X","Falsch","Richtig")</f>
        <v>Richtig</v>
      </c>
      <c r="B88" s="23"/>
      <c r="C88" s="21"/>
      <c r="D88" s="2" t="s">
        <v>42</v>
      </c>
    </row>
    <row r="89" spans="1:4" x14ac:dyDescent="0.25">
      <c r="A89" s="6"/>
      <c r="B89" s="6"/>
      <c r="C89" s="6"/>
    </row>
    <row r="90" spans="1:4" ht="30.75" customHeight="1" thickBot="1" x14ac:dyDescent="0.3">
      <c r="A90" s="59" t="s">
        <v>56</v>
      </c>
      <c r="B90" s="59"/>
      <c r="C90" s="57"/>
      <c r="D90" s="57"/>
    </row>
    <row r="91" spans="1:4" ht="15.75" thickBot="1" x14ac:dyDescent="0.3">
      <c r="A91" s="9" t="str">
        <f>IF(C91="X","Falsch","Richtig")</f>
        <v>Richtig</v>
      </c>
      <c r="B91" s="11"/>
      <c r="C91" s="20"/>
      <c r="D91" s="3" t="s">
        <v>43</v>
      </c>
    </row>
    <row r="92" spans="1:4" ht="15.75" thickBot="1" x14ac:dyDescent="0.3">
      <c r="A92" s="9" t="str">
        <f>IF(C92="X","Falsch","Richtig")</f>
        <v>Richtig</v>
      </c>
      <c r="B92" s="23"/>
      <c r="C92" s="21"/>
      <c r="D92" s="2" t="s">
        <v>44</v>
      </c>
    </row>
    <row r="93" spans="1:4" ht="15.75" thickBot="1" x14ac:dyDescent="0.3">
      <c r="A93" s="9" t="str">
        <f>IF(C93="X","Richtig","Falsch")</f>
        <v>Falsch</v>
      </c>
      <c r="B93" s="23"/>
      <c r="C93" s="21"/>
      <c r="D93" s="2" t="s">
        <v>9</v>
      </c>
    </row>
    <row r="94" spans="1:4" x14ac:dyDescent="0.25">
      <c r="A94" s="6"/>
      <c r="B94" s="6"/>
      <c r="C94" s="6"/>
    </row>
    <row r="95" spans="1:4" ht="30.75" customHeight="1" thickBot="1" x14ac:dyDescent="0.3">
      <c r="A95" s="59" t="s">
        <v>57</v>
      </c>
      <c r="B95" s="59"/>
      <c r="C95" s="57"/>
      <c r="D95" s="57"/>
    </row>
    <row r="96" spans="1:4" ht="15.75" thickBot="1" x14ac:dyDescent="0.3">
      <c r="A96" s="9" t="str">
        <f>IF(C96="X","Falsch","Richtig")</f>
        <v>Richtig</v>
      </c>
      <c r="B96" s="11"/>
      <c r="C96" s="20"/>
      <c r="D96" s="3" t="s">
        <v>45</v>
      </c>
    </row>
    <row r="97" spans="1:4" ht="15.75" thickBot="1" x14ac:dyDescent="0.3">
      <c r="A97" s="9" t="str">
        <f>IF(C97="X","Richtig","Falsch")</f>
        <v>Falsch</v>
      </c>
      <c r="B97" s="23"/>
      <c r="C97" s="21"/>
      <c r="D97" s="2" t="s">
        <v>10</v>
      </c>
    </row>
    <row r="98" spans="1:4" ht="15.75" thickBot="1" x14ac:dyDescent="0.3">
      <c r="A98" s="9" t="str">
        <f>IF(C98="X","Falsch","Richtig")</f>
        <v>Richtig</v>
      </c>
      <c r="B98" s="23"/>
      <c r="C98" s="21"/>
      <c r="D98" s="2" t="s">
        <v>46</v>
      </c>
    </row>
    <row r="99" spans="1:4" x14ac:dyDescent="0.25">
      <c r="A99" s="6"/>
      <c r="B99" s="6"/>
      <c r="C99" s="6"/>
    </row>
    <row r="100" spans="1:4" ht="30.75" customHeight="1" thickBot="1" x14ac:dyDescent="0.3">
      <c r="A100" s="59" t="s">
        <v>58</v>
      </c>
      <c r="B100" s="59"/>
      <c r="C100" s="57"/>
      <c r="D100" s="57"/>
    </row>
    <row r="101" spans="1:4" ht="15.75" thickBot="1" x14ac:dyDescent="0.3">
      <c r="A101" s="9" t="str">
        <f>IF(C101="X","Falsch","Richtig")</f>
        <v>Richtig</v>
      </c>
      <c r="B101" s="11"/>
      <c r="C101" s="20"/>
      <c r="D101" s="3" t="s">
        <v>47</v>
      </c>
    </row>
    <row r="102" spans="1:4" ht="15.75" thickBot="1" x14ac:dyDescent="0.3">
      <c r="A102" s="9" t="str">
        <f>IF(C102="X","Richtig","Falsch")</f>
        <v>Falsch</v>
      </c>
      <c r="B102" s="23"/>
      <c r="C102" s="21"/>
      <c r="D102" s="2" t="s">
        <v>11</v>
      </c>
    </row>
    <row r="103" spans="1:4" ht="15.75" thickBot="1" x14ac:dyDescent="0.3">
      <c r="A103" s="9" t="str">
        <f>IF(C103="X","Falsch","Richtig")</f>
        <v>Richtig</v>
      </c>
      <c r="B103" s="23"/>
      <c r="C103" s="21"/>
      <c r="D103" s="2" t="s">
        <v>48</v>
      </c>
    </row>
    <row r="104" spans="1:4" x14ac:dyDescent="0.25">
      <c r="A104" s="7"/>
      <c r="B104" s="7"/>
      <c r="C104" s="7"/>
    </row>
    <row r="105" spans="1:4" x14ac:dyDescent="0.25">
      <c r="D105" s="22" t="s">
        <v>59</v>
      </c>
    </row>
  </sheetData>
  <sheetProtection password="F3FD" sheet="1" objects="1" scenarios="1"/>
  <mergeCells count="20">
    <mergeCell ref="A85:D85"/>
    <mergeCell ref="A90:D90"/>
    <mergeCell ref="A95:D95"/>
    <mergeCell ref="A100:D100"/>
    <mergeCell ref="A55:D55"/>
    <mergeCell ref="A60:D60"/>
    <mergeCell ref="A65:D65"/>
    <mergeCell ref="A70:D70"/>
    <mergeCell ref="A75:D75"/>
    <mergeCell ref="A80:D80"/>
    <mergeCell ref="A25:D25"/>
    <mergeCell ref="A30:D30"/>
    <mergeCell ref="A40:D40"/>
    <mergeCell ref="A45:D45"/>
    <mergeCell ref="A50:D50"/>
    <mergeCell ref="A1:D1"/>
    <mergeCell ref="A5:D5"/>
    <mergeCell ref="A10:D10"/>
    <mergeCell ref="A15:D15"/>
    <mergeCell ref="A20:D20"/>
  </mergeCells>
  <pageMargins left="0.70866141732283472" right="0.70866141732283472" top="0" bottom="0.78740157480314965" header="0.31496062992125984" footer="0.31496062992125984"/>
  <pageSetup paperSize="9" scale="79" orientation="portrait" verticalDpi="0" r:id="rId1"/>
  <headerFooter scaleWithDoc="0"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13"/>
  <sheetViews>
    <sheetView showGridLines="0" showRowColHeaders="0" showRuler="0" view="pageLayout" topLeftCell="A103" zoomScaleNormal="85" workbookViewId="0">
      <selection activeCell="E111" sqref="E111"/>
    </sheetView>
  </sheetViews>
  <sheetFormatPr baseColWidth="10" defaultRowHeight="15" x14ac:dyDescent="0.25"/>
  <cols>
    <col min="1" max="1" width="9.28515625" style="52" customWidth="1"/>
    <col min="2" max="2" width="0.140625" style="52" hidden="1" customWidth="1"/>
    <col min="3" max="3" width="90" style="16" customWidth="1"/>
    <col min="4" max="16384" width="11.42578125" style="25"/>
  </cols>
  <sheetData>
    <row r="1" spans="1:3" ht="58.5" customHeight="1" thickBot="1" x14ac:dyDescent="0.3">
      <c r="A1" s="53" t="s">
        <v>72</v>
      </c>
      <c r="B1" s="53"/>
      <c r="C1" s="54"/>
    </row>
    <row r="2" spans="1:3" ht="102.75" thickBot="1" x14ac:dyDescent="0.3">
      <c r="A2" s="12"/>
      <c r="B2" s="13"/>
      <c r="C2" s="14" t="s">
        <v>22</v>
      </c>
    </row>
    <row r="3" spans="1:3" x14ac:dyDescent="0.25">
      <c r="A3" s="15"/>
      <c r="B3" s="15"/>
    </row>
    <row r="4" spans="1:3" ht="15.75" x14ac:dyDescent="0.25">
      <c r="A4" s="17"/>
      <c r="B4" s="17"/>
    </row>
    <row r="5" spans="1:3" ht="15.75" thickBot="1" x14ac:dyDescent="0.3">
      <c r="A5" s="60" t="s">
        <v>12</v>
      </c>
      <c r="B5" s="60"/>
      <c r="C5" s="63"/>
    </row>
    <row r="6" spans="1:3" ht="15.75" thickBot="1" x14ac:dyDescent="0.3">
      <c r="A6" s="12" t="str">
        <f>IF(Test!C6="X","Falsch","Richtig")</f>
        <v>Richtig</v>
      </c>
      <c r="B6" s="26"/>
      <c r="C6" s="18">
        <v>0.5</v>
      </c>
    </row>
    <row r="7" spans="1:3" ht="15.75" thickBot="1" x14ac:dyDescent="0.3">
      <c r="A7" s="12" t="str">
        <f>IF(Test!C7="X","Richtig","Falsch")</f>
        <v>Falsch</v>
      </c>
      <c r="B7" s="27" t="s">
        <v>51</v>
      </c>
      <c r="C7" s="19">
        <v>0.8</v>
      </c>
    </row>
    <row r="8" spans="1:3" ht="15.75" thickBot="1" x14ac:dyDescent="0.3">
      <c r="A8" s="12" t="str">
        <f>IF(Test!C8="X","Falsch","Richtig")</f>
        <v>Richtig</v>
      </c>
      <c r="B8" s="27"/>
      <c r="C8" s="19">
        <v>0.99</v>
      </c>
    </row>
    <row r="9" spans="1:3" x14ac:dyDescent="0.25">
      <c r="A9" s="28"/>
      <c r="B9" s="28"/>
      <c r="C9" s="29"/>
    </row>
    <row r="10" spans="1:3" ht="15.75" thickBot="1" x14ac:dyDescent="0.3">
      <c r="A10" s="60" t="s">
        <v>13</v>
      </c>
      <c r="B10" s="60"/>
      <c r="C10" s="64"/>
    </row>
    <row r="11" spans="1:3" ht="15.75" thickBot="1" x14ac:dyDescent="0.3">
      <c r="A11" s="12" t="str">
        <f>IF(Test!C11="X","Falsch","Richtig")</f>
        <v>Richtig</v>
      </c>
      <c r="B11" s="26"/>
      <c r="C11" s="14" t="s">
        <v>5</v>
      </c>
    </row>
    <row r="12" spans="1:3" ht="15.75" thickBot="1" x14ac:dyDescent="0.3">
      <c r="A12" s="12" t="str">
        <f>IF(Test!C12="X","Falsch","Richtig")</f>
        <v>Richtig</v>
      </c>
      <c r="B12" s="27"/>
      <c r="C12" s="30" t="s">
        <v>14</v>
      </c>
    </row>
    <row r="13" spans="1:3" ht="15.75" thickBot="1" x14ac:dyDescent="0.3">
      <c r="A13" s="12" t="str">
        <f>IF(Test!C13="X","Richtig","Falsch")</f>
        <v>Falsch</v>
      </c>
      <c r="B13" s="27" t="s">
        <v>51</v>
      </c>
      <c r="C13" s="30" t="s">
        <v>0</v>
      </c>
    </row>
    <row r="14" spans="1:3" x14ac:dyDescent="0.25">
      <c r="A14" s="28"/>
      <c r="B14" s="28"/>
      <c r="C14" s="29"/>
    </row>
    <row r="15" spans="1:3" ht="15.75" thickBot="1" x14ac:dyDescent="0.3">
      <c r="A15" s="60" t="s">
        <v>15</v>
      </c>
      <c r="B15" s="60"/>
      <c r="C15" s="64"/>
    </row>
    <row r="16" spans="1:3" ht="15.75" thickBot="1" x14ac:dyDescent="0.3">
      <c r="A16" s="12" t="str">
        <f>IF(Test!C16="X","Richtig","Falsch")</f>
        <v>Falsch</v>
      </c>
      <c r="B16" s="26" t="s">
        <v>52</v>
      </c>
      <c r="C16" s="14">
        <v>2017</v>
      </c>
    </row>
    <row r="17" spans="1:3" ht="15.75" thickBot="1" x14ac:dyDescent="0.3">
      <c r="A17" s="12" t="str">
        <f>IF(Test!C17="X","Falsch","Richtig")</f>
        <v>Richtig</v>
      </c>
      <c r="B17" s="27"/>
      <c r="C17" s="30">
        <v>2020</v>
      </c>
    </row>
    <row r="18" spans="1:3" ht="15.75" thickBot="1" x14ac:dyDescent="0.3">
      <c r="A18" s="12" t="str">
        <f>IF(Test!C18="X","Falsch","Richtig")</f>
        <v>Richtig</v>
      </c>
      <c r="B18" s="27"/>
      <c r="C18" s="30">
        <v>2025</v>
      </c>
    </row>
    <row r="19" spans="1:3" x14ac:dyDescent="0.25">
      <c r="A19" s="28"/>
      <c r="B19" s="28"/>
      <c r="C19" s="29"/>
    </row>
    <row r="20" spans="1:3" ht="15.75" thickBot="1" x14ac:dyDescent="0.3">
      <c r="A20" s="60" t="s">
        <v>16</v>
      </c>
      <c r="B20" s="60"/>
      <c r="C20" s="60"/>
    </row>
    <row r="21" spans="1:3" ht="15.75" thickBot="1" x14ac:dyDescent="0.3">
      <c r="A21" s="12" t="str">
        <f>IF(Test!C21="X","Falsch","Richtig")</f>
        <v>Richtig</v>
      </c>
      <c r="B21" s="26"/>
      <c r="C21" s="31">
        <v>46022</v>
      </c>
    </row>
    <row r="22" spans="1:3" ht="15.75" thickBot="1" x14ac:dyDescent="0.3">
      <c r="A22" s="12" t="str">
        <f>IF(Test!C22="X","Richtig","Falsch")</f>
        <v>Falsch</v>
      </c>
      <c r="B22" s="27" t="s">
        <v>51</v>
      </c>
      <c r="C22" s="32">
        <v>43830</v>
      </c>
    </row>
    <row r="23" spans="1:3" ht="15.75" thickBot="1" x14ac:dyDescent="0.3">
      <c r="A23" s="12" t="str">
        <f>IF(Test!C23="X","Falsch","Richtig")</f>
        <v>Richtig</v>
      </c>
      <c r="B23" s="27"/>
      <c r="C23" s="32">
        <v>44196</v>
      </c>
    </row>
    <row r="24" spans="1:3" x14ac:dyDescent="0.25">
      <c r="A24" s="28"/>
      <c r="B24" s="28"/>
      <c r="C24" s="29"/>
    </row>
    <row r="25" spans="1:3" ht="15.75" thickBot="1" x14ac:dyDescent="0.3">
      <c r="A25" s="60" t="s">
        <v>17</v>
      </c>
      <c r="B25" s="60"/>
      <c r="C25" s="60"/>
    </row>
    <row r="26" spans="1:3" ht="15.75" thickBot="1" x14ac:dyDescent="0.3">
      <c r="A26" s="12" t="str">
        <f>IF(Test!C26="X","Richtig","Falsch")</f>
        <v>Falsch</v>
      </c>
      <c r="B26" s="26" t="s">
        <v>51</v>
      </c>
      <c r="C26" s="14" t="s">
        <v>19</v>
      </c>
    </row>
    <row r="27" spans="1:3" ht="15.75" thickBot="1" x14ac:dyDescent="0.3">
      <c r="A27" s="12" t="str">
        <f>IF(Test!C27="X","Falsch","Richtig")</f>
        <v>Richtig</v>
      </c>
      <c r="B27" s="27"/>
      <c r="C27" s="30" t="s">
        <v>20</v>
      </c>
    </row>
    <row r="28" spans="1:3" ht="15.75" thickBot="1" x14ac:dyDescent="0.3">
      <c r="A28" s="12" t="str">
        <f>IF(Test!C28="X","Falsch","Richtig")</f>
        <v>Richtig</v>
      </c>
      <c r="B28" s="27"/>
      <c r="C28" s="30" t="s">
        <v>21</v>
      </c>
    </row>
    <row r="29" spans="1:3" x14ac:dyDescent="0.25">
      <c r="A29" s="28"/>
      <c r="B29" s="28"/>
      <c r="C29" s="29"/>
    </row>
    <row r="30" spans="1:3" ht="15.75" thickBot="1" x14ac:dyDescent="0.3">
      <c r="A30" s="60" t="s">
        <v>18</v>
      </c>
      <c r="B30" s="60"/>
      <c r="C30" s="60"/>
    </row>
    <row r="31" spans="1:3" ht="15.75" thickBot="1" x14ac:dyDescent="0.3">
      <c r="A31" s="12" t="str">
        <f>IF(Test!C31="X","Falsch","Richtig")</f>
        <v>Richtig</v>
      </c>
      <c r="B31" s="26"/>
      <c r="C31" s="14" t="s">
        <v>19</v>
      </c>
    </row>
    <row r="32" spans="1:3" ht="15.75" thickBot="1" x14ac:dyDescent="0.3">
      <c r="A32" s="12" t="str">
        <f>IF(Test!C32="X","Richtig","Falsch")</f>
        <v>Falsch</v>
      </c>
      <c r="B32" s="27" t="s">
        <v>51</v>
      </c>
      <c r="C32" s="30" t="s">
        <v>49</v>
      </c>
    </row>
    <row r="33" spans="1:3" ht="15.75" thickBot="1" x14ac:dyDescent="0.3">
      <c r="A33" s="12" t="str">
        <f>IF(Test!C33="X","Falsch","Richtig")</f>
        <v>Richtig</v>
      </c>
      <c r="B33" s="27"/>
      <c r="C33" s="30" t="s">
        <v>50</v>
      </c>
    </row>
    <row r="34" spans="1:3" x14ac:dyDescent="0.25">
      <c r="A34" s="28"/>
      <c r="B34" s="28"/>
      <c r="C34" s="29"/>
    </row>
    <row r="35" spans="1:3" ht="15.75" thickBot="1" x14ac:dyDescent="0.3">
      <c r="A35" s="61" t="s">
        <v>23</v>
      </c>
      <c r="B35" s="62"/>
      <c r="C35" s="62"/>
    </row>
    <row r="36" spans="1:3" ht="15.75" thickBot="1" x14ac:dyDescent="0.3">
      <c r="A36" s="12" t="str">
        <f>IF(Test!C36="X","Falsch","Richtig")</f>
        <v>Richtig</v>
      </c>
      <c r="B36" s="26"/>
      <c r="C36" s="31">
        <v>43101</v>
      </c>
    </row>
    <row r="37" spans="1:3" ht="15.75" thickBot="1" x14ac:dyDescent="0.3">
      <c r="A37" s="12" t="str">
        <f>IF(Test!C37="X","Richtig","Falsch")</f>
        <v>Falsch</v>
      </c>
      <c r="B37" s="27" t="s">
        <v>51</v>
      </c>
      <c r="C37" s="32">
        <v>43132</v>
      </c>
    </row>
    <row r="38" spans="1:3" ht="15.75" thickBot="1" x14ac:dyDescent="0.3">
      <c r="A38" s="12" t="str">
        <f>IF(Test!C38="X","Falsch","Richtig")</f>
        <v>Richtig</v>
      </c>
      <c r="B38" s="27"/>
      <c r="C38" s="32">
        <v>43100</v>
      </c>
    </row>
    <row r="39" spans="1:3" x14ac:dyDescent="0.25">
      <c r="A39" s="28"/>
      <c r="B39" s="28"/>
      <c r="C39" s="29"/>
    </row>
    <row r="40" spans="1:3" ht="15.75" thickBot="1" x14ac:dyDescent="0.3">
      <c r="A40" s="60" t="s">
        <v>74</v>
      </c>
      <c r="B40" s="60"/>
      <c r="C40" s="60"/>
    </row>
    <row r="41" spans="1:3" ht="15.75" thickBot="1" x14ac:dyDescent="0.3">
      <c r="A41" s="12" t="str">
        <f>IF(Test!C41="X","Falsch","Richtig")</f>
        <v>Richtig</v>
      </c>
      <c r="B41" s="26"/>
      <c r="C41" s="14" t="s">
        <v>24</v>
      </c>
    </row>
    <row r="42" spans="1:3" ht="15.75" thickBot="1" x14ac:dyDescent="0.3">
      <c r="A42" s="12" t="str">
        <f>IF(Test!C42="X","Richtig","Falsch")</f>
        <v>Falsch</v>
      </c>
      <c r="B42" s="27" t="s">
        <v>51</v>
      </c>
      <c r="C42" s="30" t="s">
        <v>1</v>
      </c>
    </row>
    <row r="43" spans="1:3" ht="15.75" thickBot="1" x14ac:dyDescent="0.3">
      <c r="A43" s="12" t="str">
        <f>IF(Test!C43="X","Falsch","Richtig")</f>
        <v>Richtig</v>
      </c>
      <c r="B43" s="27"/>
      <c r="C43" s="30" t="s">
        <v>0</v>
      </c>
    </row>
    <row r="44" spans="1:3" x14ac:dyDescent="0.25">
      <c r="A44" s="28"/>
      <c r="B44" s="28"/>
      <c r="C44" s="29"/>
    </row>
    <row r="45" spans="1:3" ht="15.75" thickBot="1" x14ac:dyDescent="0.3">
      <c r="A45" s="60" t="s">
        <v>53</v>
      </c>
      <c r="B45" s="60"/>
      <c r="C45" s="60"/>
    </row>
    <row r="46" spans="1:3" ht="15.75" thickBot="1" x14ac:dyDescent="0.3">
      <c r="A46" s="12" t="str">
        <f>IF(Test!C46="X","Falsch","Richtig")</f>
        <v>Richtig</v>
      </c>
      <c r="B46" s="26"/>
      <c r="C46" s="14" t="s">
        <v>25</v>
      </c>
    </row>
    <row r="47" spans="1:3" ht="15.75" thickBot="1" x14ac:dyDescent="0.3">
      <c r="A47" s="12" t="str">
        <f>IF(Test!C47="X","Falsch","Richtig")</f>
        <v>Richtig</v>
      </c>
      <c r="B47" s="27"/>
      <c r="C47" s="30" t="s">
        <v>5</v>
      </c>
    </row>
    <row r="48" spans="1:3" ht="15.75" thickBot="1" x14ac:dyDescent="0.3">
      <c r="A48" s="12" t="str">
        <f>IF(Test!C48="X","Richtig","Falsch")</f>
        <v>Falsch</v>
      </c>
      <c r="B48" s="27" t="s">
        <v>51</v>
      </c>
      <c r="C48" s="30" t="s">
        <v>0</v>
      </c>
    </row>
    <row r="49" spans="1:3" x14ac:dyDescent="0.25">
      <c r="A49" s="28"/>
      <c r="B49" s="28"/>
      <c r="C49" s="29"/>
    </row>
    <row r="50" spans="1:3" ht="15.75" thickBot="1" x14ac:dyDescent="0.3">
      <c r="A50" s="60" t="s">
        <v>26</v>
      </c>
      <c r="B50" s="60"/>
      <c r="C50" s="60"/>
    </row>
    <row r="51" spans="1:3" ht="15.75" thickBot="1" x14ac:dyDescent="0.3">
      <c r="A51" s="12" t="str">
        <f>IF(Test!C51="X","Richtig","Falsch")</f>
        <v>Falsch</v>
      </c>
      <c r="B51" s="26" t="s">
        <v>51</v>
      </c>
      <c r="C51" s="14" t="s">
        <v>2</v>
      </c>
    </row>
    <row r="52" spans="1:3" ht="15.75" thickBot="1" x14ac:dyDescent="0.3">
      <c r="A52" s="12" t="str">
        <f>IF(Test!C52="X","Falsch","Richtig")</f>
        <v>Richtig</v>
      </c>
      <c r="B52" s="27"/>
      <c r="C52" s="30" t="s">
        <v>5</v>
      </c>
    </row>
    <row r="53" spans="1:3" ht="15.75" thickBot="1" x14ac:dyDescent="0.3">
      <c r="A53" s="12" t="str">
        <f>IF(Test!C53="X","Falsch","Richtig")</f>
        <v>Richtig</v>
      </c>
      <c r="B53" s="27"/>
      <c r="C53" s="30" t="s">
        <v>75</v>
      </c>
    </row>
    <row r="54" spans="1:3" x14ac:dyDescent="0.25">
      <c r="A54" s="28"/>
      <c r="B54" s="28"/>
      <c r="C54" s="29"/>
    </row>
    <row r="55" spans="1:3" ht="31.5" customHeight="1" thickBot="1" x14ac:dyDescent="0.3">
      <c r="A55" s="60" t="s">
        <v>27</v>
      </c>
      <c r="B55" s="60"/>
      <c r="C55" s="60"/>
    </row>
    <row r="56" spans="1:3" ht="15.75" thickBot="1" x14ac:dyDescent="0.3">
      <c r="A56" s="12" t="str">
        <f>IF(Test!C56="X","Falsch","Richtig")</f>
        <v>Richtig</v>
      </c>
      <c r="B56" s="26"/>
      <c r="C56" s="14" t="s">
        <v>28</v>
      </c>
    </row>
    <row r="57" spans="1:3" ht="15.75" thickBot="1" x14ac:dyDescent="0.3">
      <c r="A57" s="12" t="str">
        <f>IF(Test!C57="X","Richtig","Falsch")</f>
        <v>Falsch</v>
      </c>
      <c r="B57" s="27" t="s">
        <v>51</v>
      </c>
      <c r="C57" s="30" t="s">
        <v>29</v>
      </c>
    </row>
    <row r="58" spans="1:3" ht="15.75" thickBot="1" x14ac:dyDescent="0.3">
      <c r="A58" s="12" t="str">
        <f>IF(Test!C58="X","Falsch","Richtig")</f>
        <v>Richtig</v>
      </c>
      <c r="B58" s="27"/>
      <c r="C58" s="30" t="s">
        <v>30</v>
      </c>
    </row>
    <row r="59" spans="1:3" x14ac:dyDescent="0.25">
      <c r="A59" s="28"/>
      <c r="B59" s="28"/>
      <c r="C59" s="29"/>
    </row>
    <row r="60" spans="1:3" ht="15.75" thickBot="1" x14ac:dyDescent="0.3">
      <c r="A60" s="60" t="s">
        <v>31</v>
      </c>
      <c r="B60" s="60"/>
      <c r="C60" s="60"/>
    </row>
    <row r="61" spans="1:3" ht="15.75" thickBot="1" x14ac:dyDescent="0.3">
      <c r="A61" s="12" t="str">
        <f>IF(Test!C61="X","Richtig","Falsch")</f>
        <v>Falsch</v>
      </c>
      <c r="B61" s="26" t="s">
        <v>51</v>
      </c>
      <c r="C61" s="14" t="s">
        <v>3</v>
      </c>
    </row>
    <row r="62" spans="1:3" ht="15.75" thickBot="1" x14ac:dyDescent="0.3">
      <c r="A62" s="12" t="str">
        <f>IF(Test!C62="X","Falsch","Richtig")</f>
        <v>Richtig</v>
      </c>
      <c r="B62" s="27"/>
      <c r="C62" s="30" t="s">
        <v>0</v>
      </c>
    </row>
    <row r="63" spans="1:3" ht="15.75" thickBot="1" x14ac:dyDescent="0.3">
      <c r="A63" s="12" t="str">
        <f>IF(Test!C63="X","Falsch","Richtig")</f>
        <v>Richtig</v>
      </c>
      <c r="B63" s="27"/>
      <c r="C63" s="30" t="s">
        <v>14</v>
      </c>
    </row>
    <row r="64" spans="1:3" x14ac:dyDescent="0.25">
      <c r="A64" s="28"/>
      <c r="B64" s="28"/>
      <c r="C64" s="29"/>
    </row>
    <row r="65" spans="1:3" ht="31.5" customHeight="1" thickBot="1" x14ac:dyDescent="0.3">
      <c r="A65" s="60" t="s">
        <v>32</v>
      </c>
      <c r="B65" s="60"/>
      <c r="C65" s="60"/>
    </row>
    <row r="66" spans="1:3" ht="15.75" thickBot="1" x14ac:dyDescent="0.3">
      <c r="A66" s="12" t="str">
        <f>IF(Test!C66="X","Falsch","Richtig")</f>
        <v>Richtig</v>
      </c>
      <c r="B66" s="26"/>
      <c r="C66" s="14" t="s">
        <v>33</v>
      </c>
    </row>
    <row r="67" spans="1:3" ht="15.75" thickBot="1" x14ac:dyDescent="0.3">
      <c r="A67" s="12" t="str">
        <f>IF(Test!C67="X","Falsch","Richtig")</f>
        <v>Richtig</v>
      </c>
      <c r="B67" s="27"/>
      <c r="C67" s="30" t="s">
        <v>34</v>
      </c>
    </row>
    <row r="68" spans="1:3" ht="15.75" thickBot="1" x14ac:dyDescent="0.3">
      <c r="A68" s="12" t="str">
        <f>IF(Test!C68="X","Richtig","Falsch")</f>
        <v>Falsch</v>
      </c>
      <c r="B68" s="27" t="s">
        <v>51</v>
      </c>
      <c r="C68" s="30" t="s">
        <v>4</v>
      </c>
    </row>
    <row r="69" spans="1:3" x14ac:dyDescent="0.25">
      <c r="A69" s="33"/>
      <c r="B69" s="33"/>
      <c r="C69" s="29"/>
    </row>
    <row r="70" spans="1:3" ht="15.75" thickBot="1" x14ac:dyDescent="0.3">
      <c r="A70" s="60" t="s">
        <v>35</v>
      </c>
      <c r="B70" s="60"/>
      <c r="C70" s="60"/>
    </row>
    <row r="71" spans="1:3" ht="15.75" thickBot="1" x14ac:dyDescent="0.3">
      <c r="A71" s="12" t="str">
        <f>IF(Test!C71="X","Falsch","Richtig")</f>
        <v>Richtig</v>
      </c>
      <c r="B71" s="26"/>
      <c r="C71" s="14" t="s">
        <v>0</v>
      </c>
    </row>
    <row r="72" spans="1:3" ht="15.75" thickBot="1" x14ac:dyDescent="0.3">
      <c r="A72" s="12" t="str">
        <f>IF(Test!C72="X","Richtig","Falsch")</f>
        <v>Falsch</v>
      </c>
      <c r="B72" s="27" t="s">
        <v>51</v>
      </c>
      <c r="C72" s="30" t="s">
        <v>5</v>
      </c>
    </row>
    <row r="73" spans="1:3" ht="15.75" thickBot="1" x14ac:dyDescent="0.3">
      <c r="A73" s="12" t="str">
        <f>IF(Test!C73="X","Falsch","Richtig")</f>
        <v>Richtig</v>
      </c>
      <c r="B73" s="27"/>
      <c r="C73" s="30" t="s">
        <v>36</v>
      </c>
    </row>
    <row r="74" spans="1:3" x14ac:dyDescent="0.25">
      <c r="A74" s="28"/>
      <c r="B74" s="28"/>
      <c r="C74" s="29"/>
    </row>
    <row r="75" spans="1:3" ht="15.75" thickBot="1" x14ac:dyDescent="0.3">
      <c r="A75" s="60" t="s">
        <v>76</v>
      </c>
      <c r="B75" s="60"/>
      <c r="C75" s="60"/>
    </row>
    <row r="76" spans="1:3" ht="15.75" thickBot="1" x14ac:dyDescent="0.3">
      <c r="A76" s="12" t="str">
        <f>IF(Test!C76="X","Falsch","Richtig")</f>
        <v>Richtig</v>
      </c>
      <c r="B76" s="26"/>
      <c r="C76" s="14" t="s">
        <v>37</v>
      </c>
    </row>
    <row r="77" spans="1:3" ht="15.75" thickBot="1" x14ac:dyDescent="0.3">
      <c r="A77" s="12" t="str">
        <f>IF(Test!C77="X","Falsch","Richtig")</f>
        <v>Richtig</v>
      </c>
      <c r="B77" s="27"/>
      <c r="C77" s="30" t="s">
        <v>38</v>
      </c>
    </row>
    <row r="78" spans="1:3" ht="15.75" thickBot="1" x14ac:dyDescent="0.3">
      <c r="A78" s="12" t="str">
        <f>IF(Test!C78="X","Richtig","Falsch")</f>
        <v>Falsch</v>
      </c>
      <c r="B78" s="27" t="s">
        <v>51</v>
      </c>
      <c r="C78" s="30" t="s">
        <v>6</v>
      </c>
    </row>
    <row r="79" spans="1:3" x14ac:dyDescent="0.25">
      <c r="A79" s="28"/>
      <c r="B79" s="28"/>
      <c r="C79" s="29"/>
    </row>
    <row r="80" spans="1:3" ht="31.5" customHeight="1" thickBot="1" x14ac:dyDescent="0.3">
      <c r="A80" s="60" t="s">
        <v>66</v>
      </c>
      <c r="B80" s="60"/>
      <c r="C80" s="60"/>
    </row>
    <row r="81" spans="1:7" ht="15.75" thickBot="1" x14ac:dyDescent="0.3">
      <c r="A81" s="12" t="str">
        <f>IF(Test!C81="X","Falsch","Richtig")</f>
        <v>Richtig</v>
      </c>
      <c r="B81" s="26"/>
      <c r="C81" s="14" t="s">
        <v>39</v>
      </c>
    </row>
    <row r="82" spans="1:7" ht="15.75" thickBot="1" x14ac:dyDescent="0.3">
      <c r="A82" s="12" t="str">
        <f>IF(Test!C82="X","Richtig","Falsch")</f>
        <v>Falsch</v>
      </c>
      <c r="B82" s="27" t="s">
        <v>51</v>
      </c>
      <c r="C82" s="30" t="s">
        <v>7</v>
      </c>
    </row>
    <row r="83" spans="1:7" ht="15.75" thickBot="1" x14ac:dyDescent="0.3">
      <c r="A83" s="12" t="str">
        <f>IF(Test!C83="X","Falsch","Richtig")</f>
        <v>Richtig</v>
      </c>
      <c r="B83" s="27"/>
      <c r="C83" s="30" t="s">
        <v>40</v>
      </c>
    </row>
    <row r="84" spans="1:7" x14ac:dyDescent="0.25">
      <c r="A84" s="28"/>
      <c r="B84" s="28"/>
      <c r="C84" s="29"/>
    </row>
    <row r="85" spans="1:7" ht="30.75" customHeight="1" thickBot="1" x14ac:dyDescent="0.3">
      <c r="A85" s="60" t="s">
        <v>67</v>
      </c>
      <c r="B85" s="60"/>
      <c r="C85" s="60"/>
      <c r="G85" s="34"/>
    </row>
    <row r="86" spans="1:7" ht="15.75" thickBot="1" x14ac:dyDescent="0.3">
      <c r="A86" s="12" t="str">
        <f>IF(Test!C86="X","Richtig","Falsch")</f>
        <v>Falsch</v>
      </c>
      <c r="B86" s="26" t="s">
        <v>51</v>
      </c>
      <c r="C86" s="14" t="s">
        <v>8</v>
      </c>
    </row>
    <row r="87" spans="1:7" ht="15.75" thickBot="1" x14ac:dyDescent="0.3">
      <c r="A87" s="12" t="str">
        <f>IF(Test!C87="X","Falsch","Richtig")</f>
        <v>Richtig</v>
      </c>
      <c r="B87" s="27"/>
      <c r="C87" s="30" t="s">
        <v>41</v>
      </c>
    </row>
    <row r="88" spans="1:7" ht="15.75" thickBot="1" x14ac:dyDescent="0.3">
      <c r="A88" s="12" t="str">
        <f>IF(Test!C88="X","Falsch","Richtig")</f>
        <v>Richtig</v>
      </c>
      <c r="B88" s="27"/>
      <c r="C88" s="30" t="s">
        <v>42</v>
      </c>
    </row>
    <row r="89" spans="1:7" x14ac:dyDescent="0.25">
      <c r="A89" s="28"/>
      <c r="B89" s="28"/>
      <c r="C89" s="29"/>
    </row>
    <row r="90" spans="1:7" ht="30.75" customHeight="1" thickBot="1" x14ac:dyDescent="0.3">
      <c r="A90" s="60" t="s">
        <v>68</v>
      </c>
      <c r="B90" s="60"/>
      <c r="C90" s="60"/>
    </row>
    <row r="91" spans="1:7" ht="15.75" thickBot="1" x14ac:dyDescent="0.3">
      <c r="A91" s="12" t="str">
        <f>IF(Test!C91="X","Falsch","Richtig")</f>
        <v>Richtig</v>
      </c>
      <c r="B91" s="26"/>
      <c r="C91" s="14" t="s">
        <v>43</v>
      </c>
    </row>
    <row r="92" spans="1:7" ht="15.75" thickBot="1" x14ac:dyDescent="0.3">
      <c r="A92" s="12" t="str">
        <f>IF(Test!C92="X","Falsch","Richtig")</f>
        <v>Richtig</v>
      </c>
      <c r="B92" s="27"/>
      <c r="C92" s="30" t="s">
        <v>44</v>
      </c>
    </row>
    <row r="93" spans="1:7" ht="15.75" thickBot="1" x14ac:dyDescent="0.3">
      <c r="A93" s="12" t="str">
        <f>IF(Test!C93="X","Richtig","Falsch")</f>
        <v>Falsch</v>
      </c>
      <c r="B93" s="27" t="s">
        <v>51</v>
      </c>
      <c r="C93" s="30" t="s">
        <v>9</v>
      </c>
    </row>
    <row r="94" spans="1:7" x14ac:dyDescent="0.25">
      <c r="A94" s="28"/>
      <c r="B94" s="28"/>
      <c r="C94" s="29"/>
    </row>
    <row r="95" spans="1:7" ht="32.25" customHeight="1" thickBot="1" x14ac:dyDescent="0.3">
      <c r="A95" s="60" t="s">
        <v>69</v>
      </c>
      <c r="B95" s="60"/>
      <c r="C95" s="60"/>
    </row>
    <row r="96" spans="1:7" ht="15.75" thickBot="1" x14ac:dyDescent="0.3">
      <c r="A96" s="12" t="str">
        <f>IF(Test!C96="X","Falsch","Richtig")</f>
        <v>Richtig</v>
      </c>
      <c r="B96" s="26"/>
      <c r="C96" s="14" t="s">
        <v>45</v>
      </c>
    </row>
    <row r="97" spans="1:4" ht="15.75" thickBot="1" x14ac:dyDescent="0.3">
      <c r="A97" s="12" t="str">
        <f>IF(Test!C97="X","Richtig","Falsch")</f>
        <v>Falsch</v>
      </c>
      <c r="B97" s="27" t="s">
        <v>51</v>
      </c>
      <c r="C97" s="30" t="s">
        <v>10</v>
      </c>
    </row>
    <row r="98" spans="1:4" ht="15.75" thickBot="1" x14ac:dyDescent="0.3">
      <c r="A98" s="12" t="str">
        <f>IF(Test!C98="X","Falsch","Richtig")</f>
        <v>Richtig</v>
      </c>
      <c r="B98" s="27"/>
      <c r="C98" s="30" t="s">
        <v>46</v>
      </c>
    </row>
    <row r="99" spans="1:4" x14ac:dyDescent="0.25">
      <c r="A99" s="28"/>
      <c r="B99" s="28"/>
      <c r="C99" s="29"/>
    </row>
    <row r="100" spans="1:4" ht="30.75" customHeight="1" thickBot="1" x14ac:dyDescent="0.3">
      <c r="A100" s="60" t="s">
        <v>58</v>
      </c>
      <c r="B100" s="60"/>
      <c r="C100" s="60"/>
    </row>
    <row r="101" spans="1:4" ht="15.75" thickBot="1" x14ac:dyDescent="0.3">
      <c r="A101" s="12" t="str">
        <f>IF(Test!C101="X","Falsch","Richtig")</f>
        <v>Richtig</v>
      </c>
      <c r="B101" s="26"/>
      <c r="C101" s="14" t="s">
        <v>47</v>
      </c>
    </row>
    <row r="102" spans="1:4" ht="15.75" thickBot="1" x14ac:dyDescent="0.3">
      <c r="A102" s="12" t="str">
        <f>IF(Test!C102="X","Richtig","Falsch")</f>
        <v>Falsch</v>
      </c>
      <c r="B102" s="27" t="s">
        <v>51</v>
      </c>
      <c r="C102" s="30" t="s">
        <v>11</v>
      </c>
    </row>
    <row r="103" spans="1:4" ht="15.75" thickBot="1" x14ac:dyDescent="0.3">
      <c r="A103" s="12" t="str">
        <f>IF(Test!C103="X","Falsch","Richtig")</f>
        <v>Richtig</v>
      </c>
      <c r="B103" s="27"/>
      <c r="C103" s="30" t="s">
        <v>48</v>
      </c>
    </row>
    <row r="104" spans="1:4" x14ac:dyDescent="0.25">
      <c r="A104" s="35"/>
      <c r="B104" s="35"/>
    </row>
    <row r="106" spans="1:4" ht="16.5" thickBot="1" x14ac:dyDescent="0.3">
      <c r="A106" s="36" t="s">
        <v>61</v>
      </c>
      <c r="B106" s="25"/>
    </row>
    <row r="107" spans="1:4" ht="64.5" customHeight="1" x14ac:dyDescent="0.25">
      <c r="A107" s="37" t="s">
        <v>79</v>
      </c>
      <c r="B107" s="38" t="s">
        <v>62</v>
      </c>
      <c r="C107" s="39" t="s">
        <v>77</v>
      </c>
      <c r="D107" s="34"/>
    </row>
    <row r="108" spans="1:4" ht="24.75" customHeight="1" thickBot="1" x14ac:dyDescent="0.3">
      <c r="A108" s="40"/>
      <c r="B108" s="38"/>
      <c r="C108" s="41" t="s">
        <v>78</v>
      </c>
    </row>
    <row r="109" spans="1:4" ht="52.5" customHeight="1" x14ac:dyDescent="0.25">
      <c r="A109" s="37" t="s">
        <v>80</v>
      </c>
      <c r="B109" s="42" t="s">
        <v>63</v>
      </c>
      <c r="C109" s="43" t="s">
        <v>70</v>
      </c>
    </row>
    <row r="110" spans="1:4" ht="27" customHeight="1" thickBot="1" x14ac:dyDescent="0.3">
      <c r="A110" s="44"/>
      <c r="B110" s="38"/>
      <c r="C110" s="45" t="s">
        <v>84</v>
      </c>
    </row>
    <row r="111" spans="1:4" ht="75" customHeight="1" x14ac:dyDescent="0.25">
      <c r="A111" s="37" t="s">
        <v>81</v>
      </c>
      <c r="B111" s="42" t="s">
        <v>64</v>
      </c>
      <c r="C111" s="46" t="s">
        <v>85</v>
      </c>
    </row>
    <row r="112" spans="1:4" ht="23.25" customHeight="1" thickBot="1" x14ac:dyDescent="0.3">
      <c r="A112" s="44"/>
      <c r="B112" s="47"/>
      <c r="C112" s="48" t="s">
        <v>71</v>
      </c>
    </row>
    <row r="113" spans="1:3" ht="65.25" customHeight="1" thickBot="1" x14ac:dyDescent="0.3">
      <c r="A113" s="49" t="s">
        <v>82</v>
      </c>
      <c r="B113" s="50" t="s">
        <v>65</v>
      </c>
      <c r="C113" s="51" t="s">
        <v>83</v>
      </c>
    </row>
  </sheetData>
  <sheetProtection password="F3FD" sheet="1" objects="1" scenarios="1"/>
  <mergeCells count="21">
    <mergeCell ref="A35:C35"/>
    <mergeCell ref="A60:C60"/>
    <mergeCell ref="A1:C1"/>
    <mergeCell ref="A5:C5"/>
    <mergeCell ref="A10:C10"/>
    <mergeCell ref="A15:C15"/>
    <mergeCell ref="A20:C20"/>
    <mergeCell ref="A25:C25"/>
    <mergeCell ref="A30:C30"/>
    <mergeCell ref="A40:C40"/>
    <mergeCell ref="A45:C45"/>
    <mergeCell ref="A50:C50"/>
    <mergeCell ref="A55:C55"/>
    <mergeCell ref="A95:C95"/>
    <mergeCell ref="A100:C100"/>
    <mergeCell ref="A65:C65"/>
    <mergeCell ref="A70:C70"/>
    <mergeCell ref="A75:C75"/>
    <mergeCell ref="A80:C80"/>
    <mergeCell ref="A85:C85"/>
    <mergeCell ref="A90:C90"/>
  </mergeCells>
  <conditionalFormatting sqref="A6">
    <cfRule type="containsText" dxfId="79" priority="79" operator="containsText" text="Falsch">
      <formula>NOT(ISERROR(SEARCH("Falsch",A6)))</formula>
    </cfRule>
    <cfRule type="containsText" dxfId="78" priority="80" operator="containsText" text="Richtig">
      <formula>NOT(ISERROR(SEARCH("Richtig",A6)))</formula>
    </cfRule>
  </conditionalFormatting>
  <conditionalFormatting sqref="A7:A8">
    <cfRule type="containsText" dxfId="77" priority="77" operator="containsText" text="Falsch">
      <formula>NOT(ISERROR(SEARCH("Falsch",A7)))</formula>
    </cfRule>
    <cfRule type="containsText" dxfId="76" priority="78" operator="containsText" text="Richtig">
      <formula>NOT(ISERROR(SEARCH("Richtig",A7)))</formula>
    </cfRule>
  </conditionalFormatting>
  <conditionalFormatting sqref="A11">
    <cfRule type="containsText" dxfId="75" priority="75" operator="containsText" text="Falsch">
      <formula>NOT(ISERROR(SEARCH("Falsch",A11)))</formula>
    </cfRule>
    <cfRule type="containsText" dxfId="74" priority="76" operator="containsText" text="Richtig">
      <formula>NOT(ISERROR(SEARCH("Richtig",A11)))</formula>
    </cfRule>
  </conditionalFormatting>
  <conditionalFormatting sqref="A12:A13">
    <cfRule type="containsText" dxfId="73" priority="73" operator="containsText" text="Falsch">
      <formula>NOT(ISERROR(SEARCH("Falsch",A12)))</formula>
    </cfRule>
    <cfRule type="containsText" dxfId="72" priority="74" operator="containsText" text="Richtig">
      <formula>NOT(ISERROR(SEARCH("Richtig",A12)))</formula>
    </cfRule>
  </conditionalFormatting>
  <conditionalFormatting sqref="A16">
    <cfRule type="containsText" dxfId="71" priority="71" operator="containsText" text="Falsch">
      <formula>NOT(ISERROR(SEARCH("Falsch",A16)))</formula>
    </cfRule>
    <cfRule type="containsText" dxfId="70" priority="72" operator="containsText" text="Richtig">
      <formula>NOT(ISERROR(SEARCH("Richtig",A16)))</formula>
    </cfRule>
  </conditionalFormatting>
  <conditionalFormatting sqref="A17:A18">
    <cfRule type="containsText" dxfId="69" priority="69" operator="containsText" text="Falsch">
      <formula>NOT(ISERROR(SEARCH("Falsch",A17)))</formula>
    </cfRule>
    <cfRule type="containsText" dxfId="68" priority="70" operator="containsText" text="Richtig">
      <formula>NOT(ISERROR(SEARCH("Richtig",A17)))</formula>
    </cfRule>
  </conditionalFormatting>
  <conditionalFormatting sqref="A21">
    <cfRule type="containsText" dxfId="67" priority="67" operator="containsText" text="Falsch">
      <formula>NOT(ISERROR(SEARCH("Falsch",A21)))</formula>
    </cfRule>
    <cfRule type="containsText" dxfId="66" priority="68" operator="containsText" text="Richtig">
      <formula>NOT(ISERROR(SEARCH("Richtig",A21)))</formula>
    </cfRule>
  </conditionalFormatting>
  <conditionalFormatting sqref="A22:A23">
    <cfRule type="containsText" dxfId="65" priority="65" operator="containsText" text="Falsch">
      <formula>NOT(ISERROR(SEARCH("Falsch",A22)))</formula>
    </cfRule>
    <cfRule type="containsText" dxfId="64" priority="66" operator="containsText" text="Richtig">
      <formula>NOT(ISERROR(SEARCH("Richtig",A22)))</formula>
    </cfRule>
  </conditionalFormatting>
  <conditionalFormatting sqref="A26">
    <cfRule type="containsText" dxfId="63" priority="63" operator="containsText" text="Falsch">
      <formula>NOT(ISERROR(SEARCH("Falsch",A26)))</formula>
    </cfRule>
    <cfRule type="containsText" dxfId="62" priority="64" operator="containsText" text="Richtig">
      <formula>NOT(ISERROR(SEARCH("Richtig",A26)))</formula>
    </cfRule>
  </conditionalFormatting>
  <conditionalFormatting sqref="A27:A28">
    <cfRule type="containsText" dxfId="61" priority="61" operator="containsText" text="Falsch">
      <formula>NOT(ISERROR(SEARCH("Falsch",A27)))</formula>
    </cfRule>
    <cfRule type="containsText" dxfId="60" priority="62" operator="containsText" text="Richtig">
      <formula>NOT(ISERROR(SEARCH("Richtig",A27)))</formula>
    </cfRule>
  </conditionalFormatting>
  <conditionalFormatting sqref="A31">
    <cfRule type="containsText" dxfId="59" priority="59" operator="containsText" text="Falsch">
      <formula>NOT(ISERROR(SEARCH("Falsch",A31)))</formula>
    </cfRule>
    <cfRule type="containsText" dxfId="58" priority="60" operator="containsText" text="Richtig">
      <formula>NOT(ISERROR(SEARCH("Richtig",A31)))</formula>
    </cfRule>
  </conditionalFormatting>
  <conditionalFormatting sqref="A32:A33">
    <cfRule type="containsText" dxfId="57" priority="57" operator="containsText" text="Falsch">
      <formula>NOT(ISERROR(SEARCH("Falsch",A32)))</formula>
    </cfRule>
    <cfRule type="containsText" dxfId="56" priority="58" operator="containsText" text="Richtig">
      <formula>NOT(ISERROR(SEARCH("Richtig",A32)))</formula>
    </cfRule>
  </conditionalFormatting>
  <conditionalFormatting sqref="A36">
    <cfRule type="containsText" dxfId="55" priority="55" operator="containsText" text="Falsch">
      <formula>NOT(ISERROR(SEARCH("Falsch",A36)))</formula>
    </cfRule>
    <cfRule type="containsText" dxfId="54" priority="56" operator="containsText" text="Richtig">
      <formula>NOT(ISERROR(SEARCH("Richtig",A36)))</formula>
    </cfRule>
  </conditionalFormatting>
  <conditionalFormatting sqref="A37:A38">
    <cfRule type="containsText" dxfId="53" priority="53" operator="containsText" text="Falsch">
      <formula>NOT(ISERROR(SEARCH("Falsch",A37)))</formula>
    </cfRule>
    <cfRule type="containsText" dxfId="52" priority="54" operator="containsText" text="Richtig">
      <formula>NOT(ISERROR(SEARCH("Richtig",A37)))</formula>
    </cfRule>
  </conditionalFormatting>
  <conditionalFormatting sqref="A41">
    <cfRule type="containsText" dxfId="51" priority="51" operator="containsText" text="Falsch">
      <formula>NOT(ISERROR(SEARCH("Falsch",A41)))</formula>
    </cfRule>
    <cfRule type="containsText" dxfId="50" priority="52" operator="containsText" text="Richtig">
      <formula>NOT(ISERROR(SEARCH("Richtig",A41)))</formula>
    </cfRule>
  </conditionalFormatting>
  <conditionalFormatting sqref="A42:A43">
    <cfRule type="containsText" dxfId="49" priority="49" operator="containsText" text="Falsch">
      <formula>NOT(ISERROR(SEARCH("Falsch",A42)))</formula>
    </cfRule>
    <cfRule type="containsText" dxfId="48" priority="50" operator="containsText" text="Richtig">
      <formula>NOT(ISERROR(SEARCH("Richtig",A42)))</formula>
    </cfRule>
  </conditionalFormatting>
  <conditionalFormatting sqref="A46">
    <cfRule type="containsText" dxfId="47" priority="47" operator="containsText" text="Falsch">
      <formula>NOT(ISERROR(SEARCH("Falsch",A46)))</formula>
    </cfRule>
    <cfRule type="containsText" dxfId="46" priority="48" operator="containsText" text="Richtig">
      <formula>NOT(ISERROR(SEARCH("Richtig",A46)))</formula>
    </cfRule>
  </conditionalFormatting>
  <conditionalFormatting sqref="A47:A48">
    <cfRule type="containsText" dxfId="45" priority="45" operator="containsText" text="Falsch">
      <formula>NOT(ISERROR(SEARCH("Falsch",A47)))</formula>
    </cfRule>
    <cfRule type="containsText" dxfId="44" priority="46" operator="containsText" text="Richtig">
      <formula>NOT(ISERROR(SEARCH("Richtig",A47)))</formula>
    </cfRule>
  </conditionalFormatting>
  <conditionalFormatting sqref="A51">
    <cfRule type="containsText" dxfId="43" priority="43" operator="containsText" text="Falsch">
      <formula>NOT(ISERROR(SEARCH("Falsch",A51)))</formula>
    </cfRule>
    <cfRule type="containsText" dxfId="42" priority="44" operator="containsText" text="Richtig">
      <formula>NOT(ISERROR(SEARCH("Richtig",A51)))</formula>
    </cfRule>
  </conditionalFormatting>
  <conditionalFormatting sqref="A52:A53">
    <cfRule type="containsText" dxfId="41" priority="41" operator="containsText" text="Falsch">
      <formula>NOT(ISERROR(SEARCH("Falsch",A52)))</formula>
    </cfRule>
    <cfRule type="containsText" dxfId="40" priority="42" operator="containsText" text="Richtig">
      <formula>NOT(ISERROR(SEARCH("Richtig",A52)))</formula>
    </cfRule>
  </conditionalFormatting>
  <conditionalFormatting sqref="A56">
    <cfRule type="containsText" dxfId="39" priority="39" operator="containsText" text="Falsch">
      <formula>NOT(ISERROR(SEARCH("Falsch",A56)))</formula>
    </cfRule>
    <cfRule type="containsText" dxfId="38" priority="40" operator="containsText" text="Richtig">
      <formula>NOT(ISERROR(SEARCH("Richtig",A56)))</formula>
    </cfRule>
  </conditionalFormatting>
  <conditionalFormatting sqref="A57:A58">
    <cfRule type="containsText" dxfId="37" priority="37" operator="containsText" text="Falsch">
      <formula>NOT(ISERROR(SEARCH("Falsch",A57)))</formula>
    </cfRule>
    <cfRule type="containsText" dxfId="36" priority="38" operator="containsText" text="Richtig">
      <formula>NOT(ISERROR(SEARCH("Richtig",A57)))</formula>
    </cfRule>
  </conditionalFormatting>
  <conditionalFormatting sqref="A61">
    <cfRule type="containsText" dxfId="35" priority="35" operator="containsText" text="Falsch">
      <formula>NOT(ISERROR(SEARCH("Falsch",A61)))</formula>
    </cfRule>
    <cfRule type="containsText" dxfId="34" priority="36" operator="containsText" text="Richtig">
      <formula>NOT(ISERROR(SEARCH("Richtig",A61)))</formula>
    </cfRule>
  </conditionalFormatting>
  <conditionalFormatting sqref="A62:A63">
    <cfRule type="containsText" dxfId="33" priority="33" operator="containsText" text="Falsch">
      <formula>NOT(ISERROR(SEARCH("Falsch",A62)))</formula>
    </cfRule>
    <cfRule type="containsText" dxfId="32" priority="34" operator="containsText" text="Richtig">
      <formula>NOT(ISERROR(SEARCH("Richtig",A62)))</formula>
    </cfRule>
  </conditionalFormatting>
  <conditionalFormatting sqref="A66">
    <cfRule type="containsText" dxfId="31" priority="31" operator="containsText" text="Falsch">
      <formula>NOT(ISERROR(SEARCH("Falsch",A66)))</formula>
    </cfRule>
    <cfRule type="containsText" dxfId="30" priority="32" operator="containsText" text="Richtig">
      <formula>NOT(ISERROR(SEARCH("Richtig",A66)))</formula>
    </cfRule>
  </conditionalFormatting>
  <conditionalFormatting sqref="A67:A68">
    <cfRule type="containsText" dxfId="29" priority="29" operator="containsText" text="Falsch">
      <formula>NOT(ISERROR(SEARCH("Falsch",A67)))</formula>
    </cfRule>
    <cfRule type="containsText" dxfId="28" priority="30" operator="containsText" text="Richtig">
      <formula>NOT(ISERROR(SEARCH("Richtig",A67)))</formula>
    </cfRule>
  </conditionalFormatting>
  <conditionalFormatting sqref="A71">
    <cfRule type="containsText" dxfId="27" priority="27" operator="containsText" text="Falsch">
      <formula>NOT(ISERROR(SEARCH("Falsch",A71)))</formula>
    </cfRule>
    <cfRule type="containsText" dxfId="26" priority="28" operator="containsText" text="Richtig">
      <formula>NOT(ISERROR(SEARCH("Richtig",A71)))</formula>
    </cfRule>
  </conditionalFormatting>
  <conditionalFormatting sqref="A72:A73">
    <cfRule type="containsText" dxfId="25" priority="25" operator="containsText" text="Falsch">
      <formula>NOT(ISERROR(SEARCH("Falsch",A72)))</formula>
    </cfRule>
    <cfRule type="containsText" dxfId="24" priority="26" operator="containsText" text="Richtig">
      <formula>NOT(ISERROR(SEARCH("Richtig",A72)))</formula>
    </cfRule>
  </conditionalFormatting>
  <conditionalFormatting sqref="A76">
    <cfRule type="containsText" dxfId="23" priority="23" operator="containsText" text="Falsch">
      <formula>NOT(ISERROR(SEARCH("Falsch",A76)))</formula>
    </cfRule>
    <cfRule type="containsText" dxfId="22" priority="24" operator="containsText" text="Richtig">
      <formula>NOT(ISERROR(SEARCH("Richtig",A76)))</formula>
    </cfRule>
  </conditionalFormatting>
  <conditionalFormatting sqref="A77:A78">
    <cfRule type="containsText" dxfId="21" priority="21" operator="containsText" text="Falsch">
      <formula>NOT(ISERROR(SEARCH("Falsch",A77)))</formula>
    </cfRule>
    <cfRule type="containsText" dxfId="20" priority="22" operator="containsText" text="Richtig">
      <formula>NOT(ISERROR(SEARCH("Richtig",A77)))</formula>
    </cfRule>
  </conditionalFormatting>
  <conditionalFormatting sqref="A81">
    <cfRule type="containsText" dxfId="19" priority="19" operator="containsText" text="Falsch">
      <formula>NOT(ISERROR(SEARCH("Falsch",A81)))</formula>
    </cfRule>
    <cfRule type="containsText" dxfId="18" priority="20" operator="containsText" text="Richtig">
      <formula>NOT(ISERROR(SEARCH("Richtig",A81)))</formula>
    </cfRule>
  </conditionalFormatting>
  <conditionalFormatting sqref="A82:A83">
    <cfRule type="containsText" dxfId="17" priority="17" operator="containsText" text="Falsch">
      <formula>NOT(ISERROR(SEARCH("Falsch",A82)))</formula>
    </cfRule>
    <cfRule type="containsText" dxfId="16" priority="18" operator="containsText" text="Richtig">
      <formula>NOT(ISERROR(SEARCH("Richtig",A82)))</formula>
    </cfRule>
  </conditionalFormatting>
  <conditionalFormatting sqref="A86">
    <cfRule type="containsText" dxfId="15" priority="15" operator="containsText" text="Falsch">
      <formula>NOT(ISERROR(SEARCH("Falsch",A86)))</formula>
    </cfRule>
    <cfRule type="containsText" dxfId="14" priority="16" operator="containsText" text="Richtig">
      <formula>NOT(ISERROR(SEARCH("Richtig",A86)))</formula>
    </cfRule>
  </conditionalFormatting>
  <conditionalFormatting sqref="A87:A88">
    <cfRule type="containsText" dxfId="13" priority="13" operator="containsText" text="Falsch">
      <formula>NOT(ISERROR(SEARCH("Falsch",A87)))</formula>
    </cfRule>
    <cfRule type="containsText" dxfId="12" priority="14" operator="containsText" text="Richtig">
      <formula>NOT(ISERROR(SEARCH("Richtig",A87)))</formula>
    </cfRule>
  </conditionalFormatting>
  <conditionalFormatting sqref="A91">
    <cfRule type="containsText" dxfId="11" priority="11" operator="containsText" text="Falsch">
      <formula>NOT(ISERROR(SEARCH("Falsch",A91)))</formula>
    </cfRule>
    <cfRule type="containsText" dxfId="10" priority="12" operator="containsText" text="Richtig">
      <formula>NOT(ISERROR(SEARCH("Richtig",A91)))</formula>
    </cfRule>
  </conditionalFormatting>
  <conditionalFormatting sqref="A92:A93">
    <cfRule type="containsText" dxfId="9" priority="9" operator="containsText" text="Falsch">
      <formula>NOT(ISERROR(SEARCH("Falsch",A92)))</formula>
    </cfRule>
    <cfRule type="containsText" dxfId="8" priority="10" operator="containsText" text="Richtig">
      <formula>NOT(ISERROR(SEARCH("Richtig",A92)))</formula>
    </cfRule>
  </conditionalFormatting>
  <conditionalFormatting sqref="A96">
    <cfRule type="containsText" dxfId="7" priority="7" operator="containsText" text="Falsch">
      <formula>NOT(ISERROR(SEARCH("Falsch",A96)))</formula>
    </cfRule>
    <cfRule type="containsText" dxfId="6" priority="8" operator="containsText" text="Richtig">
      <formula>NOT(ISERROR(SEARCH("Richtig",A96)))</formula>
    </cfRule>
  </conditionalFormatting>
  <conditionalFormatting sqref="A97:A98">
    <cfRule type="containsText" dxfId="5" priority="5" operator="containsText" text="Falsch">
      <formula>NOT(ISERROR(SEARCH("Falsch",A97)))</formula>
    </cfRule>
    <cfRule type="containsText" dxfId="4" priority="6" operator="containsText" text="Richtig">
      <formula>NOT(ISERROR(SEARCH("Richtig",A97)))</formula>
    </cfRule>
  </conditionalFormatting>
  <conditionalFormatting sqref="A101">
    <cfRule type="containsText" dxfId="3" priority="3" operator="containsText" text="Falsch">
      <formula>NOT(ISERROR(SEARCH("Falsch",A101)))</formula>
    </cfRule>
    <cfRule type="containsText" dxfId="2" priority="4" operator="containsText" text="Richtig">
      <formula>NOT(ISERROR(SEARCH("Richtig",A101)))</formula>
    </cfRule>
  </conditionalFormatting>
  <conditionalFormatting sqref="A102:A103">
    <cfRule type="containsText" dxfId="1" priority="1" operator="containsText" text="Falsch">
      <formula>NOT(ISERROR(SEARCH("Falsch",A102)))</formula>
    </cfRule>
    <cfRule type="containsText" dxfId="0" priority="2" operator="containsText" text="Richtig">
      <formula>NOT(ISERROR(SEARCH("Richtig",A102)))</formula>
    </cfRule>
  </conditionalFormatting>
  <hyperlinks>
    <hyperlink ref="C108" r:id="rId1" display="Unser Seminar zum Meßstellenbetriebsgesetz bzw. Marktlokation finden Sie hier: "/>
    <hyperlink ref="C110" r:id="rId2" display="wie zum Beispiel: Grundlagen Marktkommunikation"/>
    <hyperlink ref="C112" r:id="rId3"/>
  </hyperlinks>
  <pageMargins left="0.70866141732283472" right="0.70866141732283472" top="0.78740157480314965" bottom="0.78740157480314965" header="0.31496062992125984" footer="0.31496062992125984"/>
  <pageSetup paperSize="9" scale="76" orientation="portrait" verticalDpi="0" r:id="rId4"/>
  <rowBreaks count="2" manualBreakCount="2">
    <brk id="48" max="16383" man="1"/>
    <brk id="104"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22</vt:i4>
      </vt:variant>
    </vt:vector>
  </HeadingPairs>
  <TitlesOfParts>
    <vt:vector size="24" baseType="lpstr">
      <vt:lpstr>Test</vt:lpstr>
      <vt:lpstr>1</vt:lpstr>
      <vt:lpstr>Test!class_extra_1</vt:lpstr>
      <vt:lpstr>Test!class_mchoice_quiz_1</vt:lpstr>
      <vt:lpstr>Test!class_mchoice_quiz_10</vt:lpstr>
      <vt:lpstr>Test!class_mchoice_quiz_11</vt:lpstr>
      <vt:lpstr>Test!class_mchoice_quiz_12</vt:lpstr>
      <vt:lpstr>Test!class_mchoice_quiz_13</vt:lpstr>
      <vt:lpstr>Test!class_mchoice_quiz_14</vt:lpstr>
      <vt:lpstr>Test!class_mchoice_quiz_15</vt:lpstr>
      <vt:lpstr>Test!class_mchoice_quiz_16</vt:lpstr>
      <vt:lpstr>Test!class_mchoice_quiz_17</vt:lpstr>
      <vt:lpstr>Test!class_mchoice_quiz_18</vt:lpstr>
      <vt:lpstr>Test!class_mchoice_quiz_19</vt:lpstr>
      <vt:lpstr>Test!class_mchoice_quiz_2</vt:lpstr>
      <vt:lpstr>Test!class_mchoice_quiz_20</vt:lpstr>
      <vt:lpstr>Test!class_mchoice_quiz_3</vt:lpstr>
      <vt:lpstr>Test!class_mchoice_quiz_4</vt:lpstr>
      <vt:lpstr>Test!class_mchoice_quiz_5</vt:lpstr>
      <vt:lpstr>Test!class_mchoice_quiz_6</vt:lpstr>
      <vt:lpstr>Test!class_mchoice_quiz_7</vt:lpstr>
      <vt:lpstr>Test!class_mchoice_quiz_8</vt:lpstr>
      <vt:lpstr>Test!class_mchoice_quiz_9</vt:lpstr>
      <vt:lpstr>Test!TS_2C2BF3AE8A9C42269F77C958C6D252B7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2017-10-19T13:17:07Z</cp:lastPrinted>
  <dcterms:created xsi:type="dcterms:W3CDTF">2017-10-12T09:40:38Z</dcterms:created>
  <dcterms:modified xsi:type="dcterms:W3CDTF">2017-10-23T08:50:49Z</dcterms:modified>
</cp:coreProperties>
</file>